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5270" windowHeight="5640" activeTab="2"/>
  </bookViews>
  <sheets>
    <sheet name="Settings" sheetId="5" r:id="rId1"/>
    <sheet name="Sales Receipt" sheetId="1" r:id="rId2"/>
    <sheet name="Printable Sales Receipt" sheetId="4" r:id="rId3"/>
    <sheet name="EULA" sheetId="3" r:id="rId4"/>
  </sheets>
  <definedNames>
    <definedName name="numbers">{"";"One";"Two";"Three";"Four";"Five";"Six";"Seven";"Eight";"Nine";"Ten";"Eleven";"Twelve";"Thirteen";"Fourteen";"Fifteen";"Sixteen";"Seventeen";"Eighteen";"Nineteen"}</definedName>
    <definedName name="_xlnm.Print_Area" localSheetId="3">EULA!#REF!</definedName>
    <definedName name="_xlnm.Print_Area" localSheetId="2">'Printable Sales Receipt'!$A$1:$V$52</definedName>
    <definedName name="_xlnm.Print_Area" localSheetId="1">'Sales Receipt'!$A$1:$J$60</definedName>
    <definedName name="tens">{"";"";"Twenty";"Thirty";"Forty";"Fifty";"Sixty";"Seventy";"Eighty";"Ninety"}</definedName>
  </definedNames>
  <calcPr calcId="145621"/>
</workbook>
</file>

<file path=xl/calcChain.xml><?xml version="1.0" encoding="utf-8"?>
<calcChain xmlns="http://schemas.openxmlformats.org/spreadsheetml/2006/main">
  <c r="M2" i="4" l="1"/>
  <c r="M1" i="4"/>
  <c r="A2" i="4"/>
  <c r="A1" i="4"/>
  <c r="M52" i="4"/>
  <c r="M51" i="4"/>
  <c r="M50" i="4"/>
  <c r="A52" i="4"/>
  <c r="A51" i="4"/>
  <c r="A50" i="4"/>
  <c r="A47" i="1"/>
  <c r="T38" i="4"/>
  <c r="T37" i="4"/>
  <c r="H38" i="4"/>
  <c r="H37" i="4"/>
  <c r="G34" i="1"/>
  <c r="A59" i="1"/>
  <c r="K2" i="1"/>
  <c r="A58" i="1"/>
  <c r="A57" i="1"/>
  <c r="A56" i="1"/>
  <c r="A48" i="1"/>
  <c r="A49" i="1"/>
  <c r="G35" i="1"/>
  <c r="I30" i="1"/>
  <c r="I29" i="1"/>
  <c r="I18" i="1"/>
  <c r="I19" i="1"/>
  <c r="G55" i="1"/>
  <c r="G56" i="1"/>
  <c r="H56" i="1"/>
  <c r="I11" i="1"/>
  <c r="I12" i="1"/>
  <c r="I13" i="1"/>
  <c r="I14" i="1"/>
  <c r="I15" i="1"/>
  <c r="I16" i="1"/>
  <c r="I17" i="1"/>
  <c r="I20" i="1"/>
  <c r="I21" i="1"/>
  <c r="I22" i="1"/>
  <c r="I23" i="1"/>
  <c r="I24" i="1"/>
  <c r="I25" i="1"/>
  <c r="I26" i="1"/>
  <c r="I27" i="1"/>
  <c r="I28" i="1"/>
  <c r="J32" i="1"/>
  <c r="J35" i="1" s="1"/>
  <c r="I35" i="1" s="1"/>
  <c r="I33" i="1"/>
  <c r="A39" i="1"/>
  <c r="A40" i="1"/>
  <c r="A41" i="1"/>
  <c r="A2" i="1"/>
  <c r="A1" i="1"/>
  <c r="S46" i="4"/>
  <c r="A46" i="4"/>
  <c r="M46" i="4" s="1"/>
  <c r="S45" i="4"/>
  <c r="A45" i="4"/>
  <c r="M45" i="4" s="1"/>
  <c r="A44" i="4"/>
  <c r="M44" i="4"/>
  <c r="S43" i="4"/>
  <c r="J39" i="4"/>
  <c r="J38" i="4"/>
  <c r="O36" i="4"/>
  <c r="J35" i="4"/>
  <c r="B54" i="1"/>
  <c r="B53" i="1"/>
  <c r="B52" i="1"/>
  <c r="H55" i="1"/>
  <c r="H3" i="1"/>
  <c r="I32" i="1" l="1"/>
  <c r="J36" i="1"/>
  <c r="I36" i="1" l="1"/>
  <c r="J59" i="1"/>
  <c r="J58" i="1"/>
  <c r="I58" i="1" s="1"/>
  <c r="A43" i="1"/>
</calcChain>
</file>

<file path=xl/sharedStrings.xml><?xml version="1.0" encoding="utf-8"?>
<sst xmlns="http://schemas.openxmlformats.org/spreadsheetml/2006/main" count="163" uniqueCount="113">
  <si>
    <t>Sales Receipt</t>
  </si>
  <si>
    <t>Quantity</t>
  </si>
  <si>
    <t>Description</t>
  </si>
  <si>
    <t>Price</t>
  </si>
  <si>
    <t>Amount</t>
  </si>
  <si>
    <t>Product 1</t>
  </si>
  <si>
    <t>Product 2</t>
  </si>
  <si>
    <t>Maria Carter</t>
  </si>
  <si>
    <t>Sale made by:</t>
  </si>
  <si>
    <t>Cash</t>
  </si>
  <si>
    <t>Check</t>
  </si>
  <si>
    <t>Money Order</t>
  </si>
  <si>
    <t>[Address]</t>
  </si>
  <si>
    <t>Subtotal</t>
  </si>
  <si>
    <t>Total</t>
  </si>
  <si>
    <t>x</t>
  </si>
  <si>
    <t>Credit Card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</si>
  <si>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</si>
  <si>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</si>
  <si>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</si>
  <si>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</si>
  <si>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</si>
  <si>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Date:</t>
  </si>
  <si>
    <t>Receipt No.</t>
  </si>
  <si>
    <t>Thanks for your business!</t>
  </si>
  <si>
    <t>Amount Received</t>
  </si>
  <si>
    <t>Name:</t>
  </si>
  <si>
    <t>Address:</t>
  </si>
  <si>
    <t>Sales Receipt Slip</t>
  </si>
  <si>
    <t>[Name of the person or a company]</t>
  </si>
  <si>
    <t>Code</t>
  </si>
  <si>
    <t>Discount</t>
  </si>
  <si>
    <t>Blue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</si>
  <si>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</si>
  <si>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</si>
  <si>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</si>
  <si>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</si>
  <si>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</si>
  <si>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</si>
  <si>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</si>
  <si>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</si>
  <si>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</si>
  <si>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</si>
  <si>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</si>
  <si>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</si>
  <si>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</si>
  <si>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</si>
  <si>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</si>
  <si>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</si>
  <si>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</si>
  <si>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</si>
  <si>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</si>
  <si>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</si>
  <si>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</si>
  <si>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</si>
  <si>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</si>
  <si>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</si>
  <si>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</si>
  <si>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</si>
  <si>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</si>
  <si>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</si>
  <si>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</si>
  <si>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</si>
  <si>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</si>
  <si>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</si>
  <si>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</si>
  <si>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</si>
  <si>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</si>
  <si>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Qty</t>
  </si>
  <si>
    <t>Receipt #</t>
  </si>
  <si>
    <t>Date</t>
  </si>
  <si>
    <t>WAYS OF SENDING AN INVOICE TO A CLIENT</t>
  </si>
  <si>
    <t>Do not send an Excel Sales Receipt file to your clients, use PDF converter/printer to create a PDF file, that can be sent to clients via email, alternative method is to print it and send by mail service.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</si>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</sst>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&quot;??_);_(@_)"/>
    <numFmt numFmtId="165" formatCode="0.0%"/>
    <numFmt numFmtId="166" formatCode="[$-409]mmmm\ d\,\ yyyy;@"/>
    <numFmt numFmtId="167" formatCode="_(&quot;$&quot;* #,##0.00_);_(&quot;$&quot;* \(#,##0.00\);_(&quot;$&quot;* &quot;-&quot;??_);_(@_)"/>
    <numFmt numFmtId="168" formatCode="%* #,##0.00_);"/>
  </numFmts>
  <fonts count="35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24"/>
      <name val="Calibri"/>
      <family val="2"/>
    </font>
    <font>
      <b/>
      <sz val="24"/>
      <color indexed="18"/>
      <name val="Calibri"/>
      <family val="2"/>
    </font>
    <font>
      <b/>
      <sz val="12"/>
      <color indexed="55"/>
      <name val="Arial"/>
      <family val="2"/>
    </font>
    <font>
      <b/>
      <sz val="10"/>
      <color indexed="9"/>
      <name val="Calibri"/>
      <family val="2"/>
    </font>
    <font>
      <b/>
      <sz val="14"/>
      <color indexed="18"/>
      <name val="Calibri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sz val="12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sz val="24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b/>
      <sz val="11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ck">
        <color indexed="55"/>
      </top>
      <bottom/>
      <diagonal/>
    </border>
    <border>
      <left/>
      <right/>
      <top/>
      <bottom style="hair">
        <color indexed="18"/>
      </bottom>
      <diagonal/>
    </border>
    <border>
      <left/>
      <right/>
      <top/>
      <bottom style="thin">
        <color indexed="55"/>
      </bottom>
      <diagonal/>
    </border>
    <border>
      <left/>
      <right style="hair">
        <color indexed="55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9" fillId="0" borderId="0" xfId="0" applyFont="1" applyFill="1" applyBorder="1" applyAlignment="1" applyProtection="1">
      <protection hidden="1"/>
    </xf>
    <xf numFmtId="0" fontId="2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right" indent="1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hidden="1"/>
    </xf>
    <xf numFmtId="0" fontId="7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167" fontId="15" fillId="0" borderId="0" xfId="0" applyNumberFormat="1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right" indent="1"/>
      <protection hidden="1"/>
    </xf>
    <xf numFmtId="0" fontId="4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21" fillId="0" borderId="0" xfId="0" applyFont="1"/>
    <xf numFmtId="0" fontId="22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 indent="1"/>
      <protection locked="0"/>
    </xf>
    <xf numFmtId="43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43" fontId="7" fillId="0" borderId="8" xfId="0" applyNumberFormat="1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43" fontId="7" fillId="0" borderId="9" xfId="0" applyNumberFormat="1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left" vertical="center" indent="1"/>
      <protection hidden="1"/>
    </xf>
    <xf numFmtId="0" fontId="7" fillId="0" borderId="8" xfId="0" applyFont="1" applyFill="1" applyBorder="1" applyAlignment="1" applyProtection="1">
      <alignment horizontal="left" vertical="center" inden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Fill="1" applyBorder="1" applyAlignment="1" applyProtection="1">
      <alignment horizontal="left" vertical="center" indent="1"/>
      <protection locked="0"/>
    </xf>
    <xf numFmtId="43" fontId="7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1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43" fontId="14" fillId="0" borderId="0" xfId="0" applyNumberFormat="1" applyFont="1" applyFill="1" applyBorder="1" applyAlignment="1" applyProtection="1">
      <alignment vertical="center"/>
      <protection hidden="1"/>
    </xf>
    <xf numFmtId="43" fontId="14" fillId="0" borderId="2" xfId="0" applyNumberFormat="1" applyFont="1" applyFill="1" applyBorder="1" applyAlignment="1" applyProtection="1">
      <alignment vertical="center"/>
      <protection locked="0"/>
    </xf>
    <xf numFmtId="0" fontId="16" fillId="0" borderId="10" xfId="0" applyFont="1" applyFill="1" applyBorder="1" applyAlignment="1" applyProtection="1">
      <alignment vertical="center"/>
      <protection hidden="1"/>
    </xf>
    <xf numFmtId="43" fontId="16" fillId="0" borderId="1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right" vertical="center" indent="1"/>
      <protection hidden="1"/>
    </xf>
    <xf numFmtId="0" fontId="26" fillId="0" borderId="0" xfId="0" applyFont="1" applyFill="1" applyBorder="1" applyProtection="1">
      <protection hidden="1"/>
    </xf>
    <xf numFmtId="0" fontId="26" fillId="0" borderId="0" xfId="0" applyNumberFormat="1" applyFont="1" applyFill="1" applyBorder="1" applyProtection="1">
      <protection hidden="1"/>
    </xf>
    <xf numFmtId="0" fontId="13" fillId="0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right"/>
      <protection hidden="1"/>
    </xf>
    <xf numFmtId="0" fontId="15" fillId="0" borderId="1" xfId="0" applyFont="1" applyFill="1" applyBorder="1" applyAlignment="1" applyProtection="1">
      <alignment vertical="center"/>
      <protection hidden="1"/>
    </xf>
    <xf numFmtId="0" fontId="15" fillId="0" borderId="5" xfId="0" applyFont="1" applyFill="1" applyBorder="1" applyAlignment="1" applyProtection="1">
      <alignment vertical="center"/>
      <protection hidden="1"/>
    </xf>
    <xf numFmtId="0" fontId="15" fillId="0" borderId="5" xfId="0" applyFont="1" applyFill="1" applyBorder="1" applyAlignment="1" applyProtection="1">
      <alignment horizontal="right" vertical="center" indent="1"/>
      <protection hidden="1"/>
    </xf>
    <xf numFmtId="0" fontId="16" fillId="0" borderId="5" xfId="0" applyFont="1" applyFill="1" applyBorder="1" applyAlignment="1" applyProtection="1">
      <alignment vertical="center"/>
      <protection hidden="1"/>
    </xf>
    <xf numFmtId="43" fontId="16" fillId="0" borderId="2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vertical="top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6" fillId="0" borderId="8" xfId="0" applyFont="1" applyFill="1" applyBorder="1" applyProtection="1">
      <protection hidden="1"/>
    </xf>
    <xf numFmtId="164" fontId="6" fillId="0" borderId="8" xfId="0" applyNumberFormat="1" applyFont="1" applyFill="1" applyBorder="1" applyProtection="1">
      <protection hidden="1"/>
    </xf>
    <xf numFmtId="167" fontId="6" fillId="0" borderId="8" xfId="0" applyNumberFormat="1" applyFont="1" applyFill="1" applyBorder="1" applyProtection="1"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6" fillId="0" borderId="9" xfId="0" applyFont="1" applyFill="1" applyBorder="1" applyProtection="1">
      <protection hidden="1"/>
    </xf>
    <xf numFmtId="164" fontId="6" fillId="0" borderId="9" xfId="0" applyNumberFormat="1" applyFont="1" applyFill="1" applyBorder="1" applyProtection="1">
      <protection hidden="1"/>
    </xf>
    <xf numFmtId="167" fontId="14" fillId="0" borderId="3" xfId="0" applyNumberFormat="1" applyFont="1" applyFill="1" applyBorder="1" applyProtection="1">
      <protection hidden="1"/>
    </xf>
    <xf numFmtId="165" fontId="14" fillId="0" borderId="3" xfId="0" applyNumberFormat="1" applyFont="1" applyFill="1" applyBorder="1" applyAlignment="1" applyProtection="1">
      <alignment horizontal="right"/>
      <protection hidden="1"/>
    </xf>
    <xf numFmtId="167" fontId="15" fillId="0" borderId="3" xfId="0" applyNumberFormat="1" applyFont="1" applyFill="1" applyBorder="1" applyProtection="1"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>
      <alignment horizontal="left" vertical="center" indent="1"/>
    </xf>
    <xf numFmtId="0" fontId="7" fillId="0" borderId="0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protection hidden="1"/>
    </xf>
    <xf numFmtId="2" fontId="0" fillId="0" borderId="0" xfId="0" applyNumberFormat="1" applyFill="1" applyBorder="1" applyProtection="1">
      <protection hidden="1"/>
    </xf>
    <xf numFmtId="0" fontId="3" fillId="0" borderId="0" xfId="1" applyFill="1" applyBorder="1" applyAlignment="1" applyProtection="1">
      <protection hidden="1"/>
    </xf>
    <xf numFmtId="0" fontId="14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31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Border="1" applyProtection="1">
      <protection hidden="1"/>
    </xf>
    <xf numFmtId="0" fontId="34" fillId="0" borderId="0" xfId="0" applyFont="1" applyFill="1" applyBorder="1" applyAlignment="1" applyProtection="1">
      <alignment horizontal="left"/>
      <protection hidden="1"/>
    </xf>
    <xf numFmtId="0" fontId="34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left" indent="1"/>
      <protection hidden="1"/>
    </xf>
    <xf numFmtId="49" fontId="0" fillId="0" borderId="1" xfId="0" applyNumberForma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3" fillId="0" borderId="1" xfId="1" applyNumberFormat="1" applyBorder="1" applyAlignment="1" applyProtection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22" fillId="2" borderId="0" xfId="0" applyFont="1" applyFill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3" fontId="7" fillId="0" borderId="8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Fill="1" applyBorder="1" applyAlignment="1" applyProtection="1">
      <alignment horizontal="right" vertical="center" indent="1"/>
      <protection hidden="1"/>
    </xf>
    <xf numFmtId="168" fontId="25" fillId="0" borderId="1" xfId="0" applyNumberFormat="1" applyFont="1" applyFill="1" applyBorder="1" applyAlignment="1">
      <alignment horizontal="right" vertical="center"/>
    </xf>
    <xf numFmtId="168" fontId="25" fillId="0" borderId="2" xfId="0" applyNumberFormat="1" applyFont="1" applyFill="1" applyBorder="1" applyAlignment="1">
      <alignment horizontal="right" vertical="center"/>
    </xf>
    <xf numFmtId="43" fontId="7" fillId="0" borderId="9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left" indent="1"/>
      <protection hidden="1"/>
    </xf>
    <xf numFmtId="0" fontId="16" fillId="0" borderId="10" xfId="0" applyFont="1" applyFill="1" applyBorder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left" vertical="center" wrapText="1" indent="1"/>
    </xf>
    <xf numFmtId="0" fontId="2" fillId="4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 applyProtection="1">
      <alignment horizontal="right" vertical="center" wrapText="1" indent="1"/>
      <protection hidden="1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0" fillId="0" borderId="6" xfId="0" applyFill="1" applyBorder="1" applyAlignment="1" applyProtection="1">
      <alignment horizontal="left" vertical="center" indent="1"/>
      <protection hidden="1"/>
    </xf>
    <xf numFmtId="0" fontId="7" fillId="0" borderId="8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right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166" fontId="0" fillId="0" borderId="1" xfId="0" applyNumberFormat="1" applyFill="1" applyBorder="1" applyAlignment="1" applyProtection="1">
      <alignment horizontal="center"/>
      <protection locked="0"/>
    </xf>
    <xf numFmtId="166" fontId="0" fillId="0" borderId="5" xfId="0" applyNumberFormat="1" applyFill="1" applyBorder="1" applyAlignment="1" applyProtection="1">
      <alignment horizontal="center"/>
      <protection locked="0"/>
    </xf>
    <xf numFmtId="166" fontId="0" fillId="0" borderId="2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hidden="1"/>
    </xf>
    <xf numFmtId="0" fontId="12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166" fontId="0" fillId="0" borderId="0" xfId="0" applyNumberFormat="1" applyFill="1" applyBorder="1" applyAlignment="1" applyProtection="1">
      <alignment horizontal="left" vertical="center" indent="1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0" fontId="14" fillId="0" borderId="0" xfId="0" applyNumberFormat="1" applyFont="1" applyFill="1" applyBorder="1" applyAlignment="1" applyProtection="1">
      <alignment horizontal="left" indent="1"/>
      <protection hidden="1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166" fontId="0" fillId="0" borderId="1" xfId="0" applyNumberFormat="1" applyFill="1" applyBorder="1" applyAlignment="1" applyProtection="1">
      <alignment horizontal="center"/>
      <protection hidden="1"/>
    </xf>
    <xf numFmtId="166" fontId="0" fillId="0" borderId="2" xfId="0" applyNumberForma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1" xfId="0" applyFont="1" applyFill="1" applyBorder="1" applyAlignment="1" applyProtection="1">
      <alignment horizontal="left"/>
      <protection hidden="1"/>
    </xf>
    <xf numFmtId="0" fontId="7" fillId="0" borderId="5" xfId="0" applyFont="1" applyFill="1" applyBorder="1" applyAlignment="1" applyProtection="1">
      <alignment horizontal="left"/>
      <protection hidden="1"/>
    </xf>
    <xf numFmtId="0" fontId="7" fillId="0" borderId="2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right" indent="1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5" xfId="0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left" inden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30" fillId="5" borderId="16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31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7" fillId="0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24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ill>
        <patternFill>
          <bgColor indexed="22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sales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6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sales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48</xdr:row>
      <xdr:rowOff>133350</xdr:rowOff>
    </xdr:from>
    <xdr:to>
      <xdr:col>9</xdr:col>
      <xdr:colOff>771525</xdr:colOff>
      <xdr:row>51</xdr:row>
      <xdr:rowOff>19050</xdr:rowOff>
    </xdr:to>
    <xdr:pic>
      <xdr:nvPicPr>
        <xdr:cNvPr id="1133" name="Picture 109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864870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590550</xdr:colOff>
      <xdr:row>0</xdr:row>
      <xdr:rowOff>38100</xdr:rowOff>
    </xdr:from>
    <xdr:to>
      <xdr:col>17</xdr:col>
      <xdr:colOff>9525</xdr:colOff>
      <xdr:row>15</xdr:row>
      <xdr:rowOff>142875</xdr:rowOff>
    </xdr:to>
    <xdr:grpSp>
      <xdr:nvGrpSpPr>
        <xdr:cNvPr id="1154" name="Group 130"/>
        <xdr:cNvGrpSpPr>
          <a:grpSpLocks/>
        </xdr:cNvGrpSpPr>
      </xdr:nvGrpSpPr>
      <xdr:grpSpPr bwMode="auto">
        <a:xfrm>
          <a:off x="7000875" y="38100"/>
          <a:ext cx="3076575" cy="2943225"/>
          <a:chOff x="735" y="4"/>
          <a:chExt cx="323" cy="309"/>
        </a:xfrm>
      </xdr:grpSpPr>
      <xdr:pic>
        <xdr:nvPicPr>
          <xdr:cNvPr id="1135" name="Picture 1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36" name="Group 112"/>
          <xdr:cNvGrpSpPr>
            <a:grpSpLocks/>
          </xdr:cNvGrpSpPr>
        </xdr:nvGrpSpPr>
        <xdr:grpSpPr bwMode="auto">
          <a:xfrm>
            <a:off x="738" y="268"/>
            <a:ext cx="320" cy="45"/>
            <a:chOff x="1204" y="240"/>
            <a:chExt cx="320" cy="45"/>
          </a:xfrm>
        </xdr:grpSpPr>
        <xdr:pic>
          <xdr:nvPicPr>
            <xdr:cNvPr id="1137" name="Picture 11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38" name="Picture 11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39" name="Picture 115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0" name="Picture 116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1" name="Picture 117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2" name="Picture 118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3" name="Picture 119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44" name="Group 120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738" y="86"/>
            <a:ext cx="320" cy="45"/>
            <a:chOff x="881" y="58"/>
            <a:chExt cx="320" cy="45"/>
          </a:xfrm>
        </xdr:grpSpPr>
        <xdr:pic>
          <xdr:nvPicPr>
            <xdr:cNvPr id="1145" name="Picture 12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6" name="Picture 12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7" name="Picture 12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48" name="Group 124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38" y="137"/>
            <a:ext cx="320" cy="125"/>
            <a:chOff x="881" y="109"/>
            <a:chExt cx="320" cy="125"/>
          </a:xfrm>
        </xdr:grpSpPr>
        <xdr:pic>
          <xdr:nvPicPr>
            <xdr:cNvPr id="1149" name="Picture 12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50" name="Rectangle 12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51" name="Picture 12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52" name="Picture 12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53" name="Text Box 129"/>
          <xdr:cNvSpPr txBox="1">
            <a:spLocks noChangeArrowheads="1"/>
          </xdr:cNvSpPr>
        </xdr:nvSpPr>
        <xdr:spPr bwMode="auto">
          <a:xfrm>
            <a:off x="735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50</xdr:row>
      <xdr:rowOff>0</xdr:rowOff>
    </xdr:from>
    <xdr:to>
      <xdr:col>12</xdr:col>
      <xdr:colOff>0</xdr:colOff>
      <xdr:row>52</xdr:row>
      <xdr:rowOff>57150</xdr:rowOff>
    </xdr:to>
    <xdr:pic>
      <xdr:nvPicPr>
        <xdr:cNvPr id="5122" name="Picture 2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9191625"/>
          <a:ext cx="2286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581025</xdr:colOff>
      <xdr:row>0</xdr:row>
      <xdr:rowOff>38100</xdr:rowOff>
    </xdr:from>
    <xdr:to>
      <xdr:col>29</xdr:col>
      <xdr:colOff>0</xdr:colOff>
      <xdr:row>15</xdr:row>
      <xdr:rowOff>123825</xdr:rowOff>
    </xdr:to>
    <xdr:grpSp>
      <xdr:nvGrpSpPr>
        <xdr:cNvPr id="5146" name="Group 26"/>
        <xdr:cNvGrpSpPr>
          <a:grpSpLocks/>
        </xdr:cNvGrpSpPr>
      </xdr:nvGrpSpPr>
      <xdr:grpSpPr bwMode="auto">
        <a:xfrm>
          <a:off x="13020675" y="38100"/>
          <a:ext cx="3076575" cy="2943225"/>
          <a:chOff x="735" y="4"/>
          <a:chExt cx="323" cy="309"/>
        </a:xfrm>
      </xdr:grpSpPr>
      <xdr:pic>
        <xdr:nvPicPr>
          <xdr:cNvPr id="5147" name="Picture 2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48" name="Group 28"/>
          <xdr:cNvGrpSpPr>
            <a:grpSpLocks/>
          </xdr:cNvGrpSpPr>
        </xdr:nvGrpSpPr>
        <xdr:grpSpPr bwMode="auto">
          <a:xfrm>
            <a:off x="738" y="268"/>
            <a:ext cx="320" cy="45"/>
            <a:chOff x="1204" y="240"/>
            <a:chExt cx="320" cy="45"/>
          </a:xfrm>
        </xdr:grpSpPr>
        <xdr:pic>
          <xdr:nvPicPr>
            <xdr:cNvPr id="5149" name="Picture 29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0" name="Picture 3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1" name="Picture 31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2" name="Picture 32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3" name="Picture 33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4" name="Picture 34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5" name="Picture 35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56" name="Group 36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738" y="86"/>
            <a:ext cx="320" cy="45"/>
            <a:chOff x="881" y="58"/>
            <a:chExt cx="320" cy="45"/>
          </a:xfrm>
        </xdr:grpSpPr>
        <xdr:pic>
          <xdr:nvPicPr>
            <xdr:cNvPr id="5157" name="Picture 37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8" name="Picture 38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59" name="Picture 39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60" name="Group 40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38" y="137"/>
            <a:ext cx="320" cy="125"/>
            <a:chOff x="881" y="109"/>
            <a:chExt cx="320" cy="125"/>
          </a:xfrm>
        </xdr:grpSpPr>
        <xdr:pic>
          <xdr:nvPicPr>
            <xdr:cNvPr id="5161" name="Picture 41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62" name="Rectangle 42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63" name="Picture 43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4" name="Picture 44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65" name="Text Box 45"/>
          <xdr:cNvSpPr txBox="1">
            <a:spLocks noChangeArrowheads="1"/>
          </xdr:cNvSpPr>
        </xdr:nvSpPr>
        <xdr:spPr bwMode="auto">
          <a:xfrm>
            <a:off x="735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134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opLeftCell="A7" workbookViewId="0">
      <selection activeCell="H29" sqref="H29"/>
    </sheetView>
  </sheetViews>
  <sheetFormatPr defaultRowHeight="15" x14ac:dyDescent="0.2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9" t="s">
        <v>33</v>
      </c>
    </row>
    <row r="3" spans="1:5" s="21" customFormat="1" ht="21.95" customHeight="1" x14ac:dyDescent="0.25">
      <c r="A3" s="20" t="s">
        <v>34</v>
      </c>
      <c r="B3" s="20"/>
      <c r="C3" s="20"/>
      <c r="D3" s="20"/>
      <c r="E3" s="20"/>
    </row>
    <row r="4" spans="1:5" ht="8.1" customHeight="1" x14ac:dyDescent="0.25"/>
    <row r="5" spans="1:5" s="24" customFormat="1" ht="18" customHeight="1" x14ac:dyDescent="0.25">
      <c r="A5" s="21" t="s">
        <v>35</v>
      </c>
      <c r="B5" s="95" t="s">
        <v>36</v>
      </c>
      <c r="C5" s="96"/>
      <c r="D5" s="22"/>
      <c r="E5" s="23" t="s">
        <v>37</v>
      </c>
    </row>
    <row r="6" spans="1:5" s="24" customFormat="1" ht="18" customHeight="1" x14ac:dyDescent="0.25">
      <c r="A6" s="21" t="s">
        <v>38</v>
      </c>
      <c r="B6" s="95" t="s">
        <v>39</v>
      </c>
      <c r="C6" s="96"/>
      <c r="D6" s="22"/>
      <c r="E6" s="23" t="s">
        <v>37</v>
      </c>
    </row>
    <row r="7" spans="1:5" s="24" customFormat="1" ht="8.1" customHeight="1" x14ac:dyDescent="0.25">
      <c r="A7" s="21"/>
      <c r="B7" s="25"/>
      <c r="C7" s="25"/>
    </row>
    <row r="8" spans="1:5" s="24" customFormat="1" ht="21.95" customHeight="1" x14ac:dyDescent="0.25">
      <c r="A8" s="20" t="s">
        <v>40</v>
      </c>
      <c r="B8" s="97"/>
      <c r="C8" s="97"/>
      <c r="D8" s="26"/>
      <c r="E8" s="27"/>
    </row>
    <row r="9" spans="1:5" s="24" customFormat="1" ht="8.1" customHeight="1" x14ac:dyDescent="0.25">
      <c r="A9" s="21"/>
      <c r="B9" s="25"/>
      <c r="C9" s="25"/>
      <c r="D9" s="25"/>
    </row>
    <row r="10" spans="1:5" s="24" customFormat="1" ht="18" customHeight="1" x14ac:dyDescent="0.25">
      <c r="A10" s="21" t="s">
        <v>41</v>
      </c>
      <c r="B10" s="95">
        <v>111</v>
      </c>
      <c r="C10" s="96"/>
      <c r="D10" s="22"/>
    </row>
    <row r="11" spans="1:5" s="24" customFormat="1" ht="18" customHeight="1" x14ac:dyDescent="0.25">
      <c r="A11" s="21" t="s">
        <v>42</v>
      </c>
      <c r="B11" s="95" t="s">
        <v>42</v>
      </c>
      <c r="C11" s="96"/>
      <c r="D11" s="22"/>
    </row>
    <row r="12" spans="1:5" s="24" customFormat="1" ht="18" customHeight="1" x14ac:dyDescent="0.25">
      <c r="A12" s="21" t="s">
        <v>43</v>
      </c>
      <c r="B12" s="95" t="s">
        <v>43</v>
      </c>
      <c r="C12" s="96"/>
      <c r="D12" s="22"/>
    </row>
    <row r="13" spans="1:5" s="24" customFormat="1" ht="18" customHeight="1" x14ac:dyDescent="0.25">
      <c r="A13" s="21" t="s">
        <v>44</v>
      </c>
      <c r="B13" s="95" t="s">
        <v>45</v>
      </c>
      <c r="C13" s="96"/>
      <c r="D13" s="98" t="s">
        <v>46</v>
      </c>
      <c r="E13" s="99"/>
    </row>
    <row r="14" spans="1:5" s="24" customFormat="1" ht="18" customHeight="1" x14ac:dyDescent="0.25">
      <c r="A14" s="21" t="s">
        <v>47</v>
      </c>
      <c r="B14" s="95" t="s">
        <v>48</v>
      </c>
      <c r="C14" s="96"/>
      <c r="D14" s="98" t="s">
        <v>46</v>
      </c>
      <c r="E14" s="99"/>
    </row>
    <row r="15" spans="1:5" s="24" customFormat="1" ht="18" customHeight="1" x14ac:dyDescent="0.25">
      <c r="A15" s="21" t="s">
        <v>49</v>
      </c>
      <c r="B15" s="92" t="s">
        <v>50</v>
      </c>
      <c r="C15" s="93"/>
      <c r="D15" s="28"/>
    </row>
    <row r="16" spans="1:5" s="24" customFormat="1" ht="8.1" customHeight="1" x14ac:dyDescent="0.25">
      <c r="A16" s="21"/>
      <c r="B16" s="25"/>
      <c r="C16" s="25"/>
    </row>
    <row r="17" spans="1:5" s="24" customFormat="1" ht="18" customHeight="1" x14ac:dyDescent="0.25">
      <c r="A17" s="21" t="s">
        <v>51</v>
      </c>
      <c r="B17" s="92" t="s">
        <v>52</v>
      </c>
      <c r="C17" s="93"/>
      <c r="D17" s="28"/>
    </row>
    <row r="18" spans="1:5" s="24" customFormat="1" ht="18" customHeight="1" x14ac:dyDescent="0.25">
      <c r="A18" s="21" t="s">
        <v>53</v>
      </c>
      <c r="B18" s="92" t="s">
        <v>52</v>
      </c>
      <c r="C18" s="93"/>
      <c r="D18" s="28"/>
    </row>
    <row r="19" spans="1:5" s="24" customFormat="1" ht="18" customHeight="1" x14ac:dyDescent="0.25">
      <c r="A19" s="21" t="s">
        <v>54</v>
      </c>
      <c r="B19" s="94" t="s">
        <v>55</v>
      </c>
      <c r="C19" s="93"/>
      <c r="D19" s="28"/>
    </row>
    <row r="20" spans="1:5" s="24" customFormat="1" ht="18" customHeight="1" x14ac:dyDescent="0.25">
      <c r="A20" s="21" t="s">
        <v>56</v>
      </c>
      <c r="B20" s="94" t="s">
        <v>57</v>
      </c>
      <c r="C20" s="93"/>
      <c r="D20" s="28"/>
    </row>
    <row r="21" spans="1:5" s="24" customFormat="1" x14ac:dyDescent="0.25">
      <c r="A21" s="21"/>
      <c r="B21" s="25"/>
      <c r="C21" s="25"/>
    </row>
    <row r="22" spans="1:5" s="24" customFormat="1" ht="18" customHeight="1" x14ac:dyDescent="0.25">
      <c r="A22" s="21" t="s">
        <v>58</v>
      </c>
      <c r="B22" s="95" t="s">
        <v>59</v>
      </c>
      <c r="C22" s="96"/>
      <c r="D22" s="22"/>
    </row>
    <row r="23" spans="1:5" s="24" customFormat="1" ht="18" customHeight="1" x14ac:dyDescent="0.25">
      <c r="A23" s="21" t="s">
        <v>60</v>
      </c>
      <c r="B23" s="92" t="s">
        <v>52</v>
      </c>
      <c r="C23" s="93"/>
      <c r="D23" s="28"/>
    </row>
    <row r="24" spans="1:5" s="24" customFormat="1" ht="8.1" customHeight="1" x14ac:dyDescent="0.25">
      <c r="A24" s="21"/>
    </row>
    <row r="25" spans="1:5" s="24" customFormat="1" ht="21.95" customHeight="1" x14ac:dyDescent="0.25">
      <c r="A25" s="20" t="s">
        <v>61</v>
      </c>
      <c r="B25" s="27"/>
      <c r="C25" s="27"/>
      <c r="D25" s="27"/>
      <c r="E25" s="27"/>
    </row>
    <row r="26" spans="1:5" s="24" customFormat="1" ht="8.1" customHeight="1" x14ac:dyDescent="0.25">
      <c r="A26" s="21"/>
    </row>
    <row r="27" spans="1:5" s="24" customFormat="1" ht="18" customHeight="1" x14ac:dyDescent="0.25">
      <c r="A27" s="21" t="s">
        <v>62</v>
      </c>
      <c r="B27" s="23" t="s">
        <v>63</v>
      </c>
    </row>
    <row r="28" spans="1:5" s="24" customFormat="1" ht="8.1" customHeight="1" x14ac:dyDescent="0.25">
      <c r="A28" s="21"/>
      <c r="B28" s="29"/>
    </row>
    <row r="29" spans="1:5" s="24" customFormat="1" ht="18" customHeight="1" x14ac:dyDescent="0.25">
      <c r="A29" s="21" t="s">
        <v>64</v>
      </c>
      <c r="B29" s="23" t="s">
        <v>65</v>
      </c>
    </row>
    <row r="30" spans="1:5" s="24" customFormat="1" ht="8.1" customHeight="1" x14ac:dyDescent="0.25">
      <c r="A30" s="21"/>
    </row>
    <row r="31" spans="1:5" s="24" customFormat="1" ht="21.95" customHeight="1" x14ac:dyDescent="0.25">
      <c r="A31" s="20" t="s">
        <v>66</v>
      </c>
      <c r="B31" s="27"/>
      <c r="C31" s="27"/>
      <c r="D31" s="27"/>
      <c r="E31" s="27"/>
    </row>
    <row r="32" spans="1:5" s="24" customFormat="1" ht="8.1" customHeight="1" x14ac:dyDescent="0.25">
      <c r="A32" s="21"/>
    </row>
    <row r="33" spans="1:2" s="24" customFormat="1" ht="18" customHeight="1" x14ac:dyDescent="0.25">
      <c r="A33" s="21" t="s">
        <v>67</v>
      </c>
      <c r="B33" s="30" t="s">
        <v>32</v>
      </c>
    </row>
  </sheetData>
  <mergeCells count="17">
    <mergeCell ref="B5:C5"/>
    <mergeCell ref="B6:C6"/>
    <mergeCell ref="B8:C8"/>
    <mergeCell ref="B10:C10"/>
    <mergeCell ref="D14:E14"/>
    <mergeCell ref="D13:E13"/>
    <mergeCell ref="B15:C15"/>
    <mergeCell ref="B17:C17"/>
    <mergeCell ref="B11:C11"/>
    <mergeCell ref="B12:C12"/>
    <mergeCell ref="B13:C13"/>
    <mergeCell ref="B14:C14"/>
    <mergeCell ref="B23:C23"/>
    <mergeCell ref="B18:C18"/>
    <mergeCell ref="B19:C19"/>
    <mergeCell ref="B20:C20"/>
    <mergeCell ref="B22:C22"/>
  </mergeCells>
  <phoneticPr fontId="8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61"/>
  <sheetViews>
    <sheetView showGridLines="0" workbookViewId="0">
      <selection activeCell="U32" sqref="U32"/>
    </sheetView>
  </sheetViews>
  <sheetFormatPr defaultRowHeight="15" x14ac:dyDescent="0.25"/>
  <cols>
    <col min="1" max="1" width="10.28515625" style="4" customWidth="1"/>
    <col min="2" max="2" width="9.140625" style="4"/>
    <col min="3" max="3" width="13.140625" style="4" customWidth="1"/>
    <col min="4" max="4" width="12.5703125" style="4" customWidth="1"/>
    <col min="5" max="5" width="9.140625" style="4"/>
    <col min="6" max="6" width="9.85546875" style="4" customWidth="1"/>
    <col min="7" max="7" width="5" style="4" customWidth="1"/>
    <col min="8" max="8" width="11.7109375" style="4" customWidth="1"/>
    <col min="9" max="9" width="3.5703125" style="4" customWidth="1"/>
    <col min="10" max="10" width="11.7109375" style="4" customWidth="1"/>
    <col min="11" max="11" width="0" style="4" hidden="1" customWidth="1"/>
    <col min="12" max="16384" width="9.140625" style="4"/>
  </cols>
  <sheetData>
    <row r="1" spans="1:11" ht="31.5" x14ac:dyDescent="0.5">
      <c r="A1" s="33" t="str">
        <f>IF(Settings!$E$5="Enable",Settings!$B$5,"")</f>
        <v>My Company name</v>
      </c>
      <c r="B1" s="2"/>
      <c r="C1" s="2"/>
      <c r="D1" s="2"/>
      <c r="E1" s="2"/>
      <c r="F1" s="3"/>
      <c r="G1" s="118" t="s">
        <v>0</v>
      </c>
      <c r="H1" s="118"/>
      <c r="I1" s="118"/>
      <c r="J1" s="118"/>
    </row>
    <row r="2" spans="1:11" ht="18" customHeight="1" x14ac:dyDescent="0.25">
      <c r="A2" s="34" t="str">
        <f>IF(Settings!$E$6="Enable",Settings!$B$6,"")</f>
        <v>My company slogan</v>
      </c>
      <c r="B2" s="2"/>
      <c r="C2" s="2"/>
      <c r="D2" s="2"/>
      <c r="E2" s="2"/>
      <c r="F2" s="3"/>
      <c r="K2" s="5" t="str">
        <f>Settings!$B$33</f>
        <v>Blue</v>
      </c>
    </row>
    <row r="3" spans="1:11" x14ac:dyDescent="0.25">
      <c r="A3" s="6"/>
      <c r="B3" s="6"/>
      <c r="C3" s="6"/>
      <c r="D3" s="6"/>
      <c r="G3" s="53" t="s">
        <v>70</v>
      </c>
      <c r="H3" s="120">
        <f ca="1">TODAY()</f>
        <v>41522</v>
      </c>
      <c r="I3" s="121"/>
      <c r="J3" s="122"/>
    </row>
    <row r="4" spans="1:11" x14ac:dyDescent="0.25">
      <c r="G4" s="53" t="s">
        <v>69</v>
      </c>
      <c r="H4" s="123"/>
      <c r="I4" s="124"/>
      <c r="J4" s="125"/>
    </row>
    <row r="5" spans="1:11" ht="5.0999999999999996" customHeight="1" x14ac:dyDescent="0.25"/>
    <row r="6" spans="1:11" ht="15" customHeight="1" x14ac:dyDescent="0.25">
      <c r="A6" s="7" t="s">
        <v>26</v>
      </c>
      <c r="B6" s="8" t="s">
        <v>29</v>
      </c>
      <c r="C6" s="7"/>
    </row>
    <row r="7" spans="1:11" ht="15" customHeight="1" x14ac:dyDescent="0.25">
      <c r="A7" s="7" t="s">
        <v>27</v>
      </c>
      <c r="B7" s="8" t="s">
        <v>12</v>
      </c>
      <c r="C7" s="7"/>
    </row>
    <row r="8" spans="1:11" ht="15" customHeight="1" x14ac:dyDescent="0.25">
      <c r="A8" s="9"/>
      <c r="B8" s="8" t="s">
        <v>12</v>
      </c>
      <c r="C8" s="9"/>
    </row>
    <row r="9" spans="1:11" ht="5.0999999999999996" customHeight="1" x14ac:dyDescent="0.25"/>
    <row r="10" spans="1:11" s="10" customFormat="1" ht="15" customHeight="1" x14ac:dyDescent="0.2">
      <c r="A10" s="41" t="s">
        <v>30</v>
      </c>
      <c r="B10" s="127" t="s">
        <v>2</v>
      </c>
      <c r="C10" s="127"/>
      <c r="D10" s="127"/>
      <c r="E10" s="127"/>
      <c r="F10" s="127"/>
      <c r="G10" s="40" t="s">
        <v>68</v>
      </c>
      <c r="H10" s="40" t="s">
        <v>3</v>
      </c>
      <c r="I10" s="119" t="s">
        <v>4</v>
      </c>
      <c r="J10" s="119"/>
    </row>
    <row r="11" spans="1:11" s="10" customFormat="1" ht="15" customHeight="1" x14ac:dyDescent="0.2">
      <c r="A11" s="42">
        <v>12345</v>
      </c>
      <c r="B11" s="117" t="s">
        <v>5</v>
      </c>
      <c r="C11" s="117"/>
      <c r="D11" s="117"/>
      <c r="E11" s="117"/>
      <c r="F11" s="117"/>
      <c r="G11" s="36">
        <v>10</v>
      </c>
      <c r="H11" s="37">
        <v>10</v>
      </c>
      <c r="I11" s="100">
        <f t="shared" ref="I11:I30" si="0">IF(ISBLANK(B11),"",G11*H11)</f>
        <v>100</v>
      </c>
      <c r="J11" s="100"/>
    </row>
    <row r="12" spans="1:11" s="10" customFormat="1" ht="15" customHeight="1" x14ac:dyDescent="0.2">
      <c r="A12" s="42">
        <v>54321</v>
      </c>
      <c r="B12" s="117" t="s">
        <v>6</v>
      </c>
      <c r="C12" s="117"/>
      <c r="D12" s="117"/>
      <c r="E12" s="117"/>
      <c r="F12" s="117"/>
      <c r="G12" s="36">
        <v>20</v>
      </c>
      <c r="H12" s="37">
        <v>15</v>
      </c>
      <c r="I12" s="100">
        <f t="shared" si="0"/>
        <v>300</v>
      </c>
      <c r="J12" s="100"/>
    </row>
    <row r="13" spans="1:11" s="10" customFormat="1" ht="15" customHeight="1" x14ac:dyDescent="0.2">
      <c r="A13" s="42"/>
      <c r="B13" s="117"/>
      <c r="C13" s="117"/>
      <c r="D13" s="117"/>
      <c r="E13" s="117"/>
      <c r="F13" s="117"/>
      <c r="G13" s="36"/>
      <c r="H13" s="37"/>
      <c r="I13" s="100" t="str">
        <f t="shared" si="0"/>
        <v/>
      </c>
      <c r="J13" s="100"/>
    </row>
    <row r="14" spans="1:11" s="10" customFormat="1" ht="15" customHeight="1" x14ac:dyDescent="0.2">
      <c r="A14" s="42"/>
      <c r="B14" s="117"/>
      <c r="C14" s="117"/>
      <c r="D14" s="117"/>
      <c r="E14" s="117"/>
      <c r="F14" s="117"/>
      <c r="G14" s="36"/>
      <c r="H14" s="37"/>
      <c r="I14" s="100" t="str">
        <f t="shared" si="0"/>
        <v/>
      </c>
      <c r="J14" s="100"/>
    </row>
    <row r="15" spans="1:11" s="10" customFormat="1" ht="15" customHeight="1" x14ac:dyDescent="0.2">
      <c r="A15" s="42"/>
      <c r="B15" s="117"/>
      <c r="C15" s="117"/>
      <c r="D15" s="117"/>
      <c r="E15" s="117"/>
      <c r="F15" s="117"/>
      <c r="G15" s="36"/>
      <c r="H15" s="37"/>
      <c r="I15" s="100" t="str">
        <f t="shared" si="0"/>
        <v/>
      </c>
      <c r="J15" s="100"/>
    </row>
    <row r="16" spans="1:11" s="10" customFormat="1" ht="15" customHeight="1" x14ac:dyDescent="0.2">
      <c r="A16" s="42"/>
      <c r="B16" s="117"/>
      <c r="C16" s="117"/>
      <c r="D16" s="117"/>
      <c r="E16" s="117"/>
      <c r="F16" s="117"/>
      <c r="G16" s="36"/>
      <c r="H16" s="37"/>
      <c r="I16" s="100" t="str">
        <f t="shared" si="0"/>
        <v/>
      </c>
      <c r="J16" s="100"/>
    </row>
    <row r="17" spans="1:17" s="10" customFormat="1" ht="15" customHeight="1" x14ac:dyDescent="0.2">
      <c r="A17" s="42"/>
      <c r="B17" s="117"/>
      <c r="C17" s="117"/>
      <c r="D17" s="117"/>
      <c r="E17" s="117"/>
      <c r="F17" s="117"/>
      <c r="G17" s="36"/>
      <c r="H17" s="37"/>
      <c r="I17" s="100" t="str">
        <f t="shared" si="0"/>
        <v/>
      </c>
      <c r="J17" s="100"/>
    </row>
    <row r="18" spans="1:17" s="10" customFormat="1" ht="15" customHeight="1" x14ac:dyDescent="0.2">
      <c r="A18" s="42"/>
      <c r="B18" s="117"/>
      <c r="C18" s="117"/>
      <c r="D18" s="117"/>
      <c r="E18" s="117"/>
      <c r="F18" s="117"/>
      <c r="G18" s="36"/>
      <c r="H18" s="37"/>
      <c r="I18" s="100" t="str">
        <f t="shared" si="0"/>
        <v/>
      </c>
      <c r="J18" s="100"/>
      <c r="M18" s="77" t="s">
        <v>71</v>
      </c>
      <c r="N18" s="77"/>
      <c r="O18" s="77"/>
      <c r="P18" s="77"/>
      <c r="Q18" s="77"/>
    </row>
    <row r="19" spans="1:17" s="10" customFormat="1" ht="15" customHeight="1" x14ac:dyDescent="0.2">
      <c r="A19" s="42"/>
      <c r="B19" s="117"/>
      <c r="C19" s="117"/>
      <c r="D19" s="117"/>
      <c r="E19" s="117"/>
      <c r="F19" s="117"/>
      <c r="G19" s="36"/>
      <c r="H19" s="37"/>
      <c r="I19" s="100" t="str">
        <f t="shared" si="0"/>
        <v/>
      </c>
      <c r="J19" s="100"/>
      <c r="M19" s="109" t="s">
        <v>72</v>
      </c>
      <c r="N19" s="109"/>
      <c r="O19" s="109"/>
      <c r="P19" s="109"/>
      <c r="Q19" s="109"/>
    </row>
    <row r="20" spans="1:17" s="10" customFormat="1" ht="15" customHeight="1" x14ac:dyDescent="0.2">
      <c r="A20" s="42"/>
      <c r="B20" s="117"/>
      <c r="C20" s="117"/>
      <c r="D20" s="117"/>
      <c r="E20" s="117"/>
      <c r="F20" s="117"/>
      <c r="G20" s="36"/>
      <c r="H20" s="37"/>
      <c r="I20" s="100" t="str">
        <f t="shared" si="0"/>
        <v/>
      </c>
      <c r="J20" s="100"/>
      <c r="M20" s="110"/>
      <c r="N20" s="110"/>
      <c r="O20" s="110"/>
      <c r="P20" s="110"/>
      <c r="Q20" s="110"/>
    </row>
    <row r="21" spans="1:17" s="10" customFormat="1" ht="15" customHeight="1" x14ac:dyDescent="0.2">
      <c r="A21" s="42"/>
      <c r="B21" s="117"/>
      <c r="C21" s="117"/>
      <c r="D21" s="117"/>
      <c r="E21" s="117"/>
      <c r="F21" s="117"/>
      <c r="G21" s="36"/>
      <c r="H21" s="37"/>
      <c r="I21" s="100" t="str">
        <f t="shared" si="0"/>
        <v/>
      </c>
      <c r="J21" s="100"/>
      <c r="M21" s="110"/>
      <c r="N21" s="110"/>
      <c r="O21" s="110"/>
      <c r="P21" s="110"/>
      <c r="Q21" s="110"/>
    </row>
    <row r="22" spans="1:17" s="10" customFormat="1" ht="15" customHeight="1" x14ac:dyDescent="0.2">
      <c r="A22" s="42"/>
      <c r="B22" s="117"/>
      <c r="C22" s="117"/>
      <c r="D22" s="117"/>
      <c r="E22" s="117"/>
      <c r="F22" s="117"/>
      <c r="G22" s="36"/>
      <c r="H22" s="37"/>
      <c r="I22" s="100" t="str">
        <f t="shared" si="0"/>
        <v/>
      </c>
      <c r="J22" s="100"/>
      <c r="M22" s="110"/>
      <c r="N22" s="110"/>
      <c r="O22" s="110"/>
      <c r="P22" s="110"/>
      <c r="Q22" s="110"/>
    </row>
    <row r="23" spans="1:17" s="10" customFormat="1" ht="15" customHeight="1" x14ac:dyDescent="0.2">
      <c r="A23" s="42"/>
      <c r="B23" s="117"/>
      <c r="C23" s="117"/>
      <c r="D23" s="117"/>
      <c r="E23" s="117"/>
      <c r="F23" s="117"/>
      <c r="G23" s="36"/>
      <c r="H23" s="37"/>
      <c r="I23" s="100" t="str">
        <f t="shared" si="0"/>
        <v/>
      </c>
      <c r="J23" s="100"/>
      <c r="M23" s="110"/>
      <c r="N23" s="110"/>
      <c r="O23" s="110"/>
      <c r="P23" s="110"/>
      <c r="Q23" s="110"/>
    </row>
    <row r="24" spans="1:17" s="10" customFormat="1" ht="15" customHeight="1" x14ac:dyDescent="0.2">
      <c r="A24" s="42"/>
      <c r="B24" s="117"/>
      <c r="C24" s="117"/>
      <c r="D24" s="117"/>
      <c r="E24" s="117"/>
      <c r="F24" s="117"/>
      <c r="G24" s="36"/>
      <c r="H24" s="37"/>
      <c r="I24" s="100" t="str">
        <f t="shared" si="0"/>
        <v/>
      </c>
      <c r="J24" s="100"/>
    </row>
    <row r="25" spans="1:17" s="10" customFormat="1" ht="15" customHeight="1" x14ac:dyDescent="0.2">
      <c r="A25" s="42"/>
      <c r="B25" s="117"/>
      <c r="C25" s="117"/>
      <c r="D25" s="117"/>
      <c r="E25" s="117"/>
      <c r="F25" s="117"/>
      <c r="G25" s="36"/>
      <c r="H25" s="37"/>
      <c r="I25" s="100" t="str">
        <f t="shared" si="0"/>
        <v/>
      </c>
      <c r="J25" s="100"/>
    </row>
    <row r="26" spans="1:17" s="10" customFormat="1" ht="15" customHeight="1" x14ac:dyDescent="0.2">
      <c r="A26" s="42"/>
      <c r="B26" s="117"/>
      <c r="C26" s="117"/>
      <c r="D26" s="117"/>
      <c r="E26" s="117"/>
      <c r="F26" s="117"/>
      <c r="G26" s="36"/>
      <c r="H26" s="37"/>
      <c r="I26" s="100" t="str">
        <f t="shared" si="0"/>
        <v/>
      </c>
      <c r="J26" s="100"/>
    </row>
    <row r="27" spans="1:17" s="10" customFormat="1" ht="15" customHeight="1" x14ac:dyDescent="0.2">
      <c r="A27" s="42"/>
      <c r="B27" s="117"/>
      <c r="C27" s="117"/>
      <c r="D27" s="117"/>
      <c r="E27" s="117"/>
      <c r="F27" s="117"/>
      <c r="G27" s="36"/>
      <c r="H27" s="37"/>
      <c r="I27" s="100" t="str">
        <f t="shared" si="0"/>
        <v/>
      </c>
      <c r="J27" s="100"/>
    </row>
    <row r="28" spans="1:17" s="10" customFormat="1" ht="15" customHeight="1" x14ac:dyDescent="0.2">
      <c r="A28" s="42"/>
      <c r="B28" s="117"/>
      <c r="C28" s="117"/>
      <c r="D28" s="117"/>
      <c r="E28" s="117"/>
      <c r="F28" s="117"/>
      <c r="G28" s="36"/>
      <c r="H28" s="37"/>
      <c r="I28" s="100" t="str">
        <f t="shared" si="0"/>
        <v/>
      </c>
      <c r="J28" s="100"/>
    </row>
    <row r="29" spans="1:17" s="10" customFormat="1" ht="15" customHeight="1" x14ac:dyDescent="0.2">
      <c r="A29" s="42"/>
      <c r="B29" s="117"/>
      <c r="C29" s="117"/>
      <c r="D29" s="117"/>
      <c r="E29" s="117"/>
      <c r="F29" s="117"/>
      <c r="G29" s="36"/>
      <c r="H29" s="37"/>
      <c r="I29" s="100" t="str">
        <f t="shared" si="0"/>
        <v/>
      </c>
      <c r="J29" s="100"/>
    </row>
    <row r="30" spans="1:17" s="10" customFormat="1" ht="15" customHeight="1" x14ac:dyDescent="0.2">
      <c r="A30" s="43"/>
      <c r="B30" s="134"/>
      <c r="C30" s="134"/>
      <c r="D30" s="134"/>
      <c r="E30" s="134"/>
      <c r="F30" s="134"/>
      <c r="G30" s="38"/>
      <c r="H30" s="39"/>
      <c r="I30" s="105" t="str">
        <f t="shared" si="0"/>
        <v/>
      </c>
      <c r="J30" s="105"/>
    </row>
    <row r="31" spans="1:17" s="10" customFormat="1" ht="7.5" customHeight="1" x14ac:dyDescent="0.2">
      <c r="A31" s="44"/>
      <c r="B31" s="44"/>
      <c r="C31" s="44"/>
      <c r="D31" s="44"/>
      <c r="E31" s="44"/>
      <c r="F31" s="44"/>
      <c r="G31" s="31"/>
      <c r="H31" s="35"/>
      <c r="I31" s="45"/>
      <c r="J31" s="45"/>
    </row>
    <row r="32" spans="1:17" ht="15" customHeight="1" x14ac:dyDescent="0.25">
      <c r="G32" s="106" t="s">
        <v>13</v>
      </c>
      <c r="H32" s="106"/>
      <c r="I32" s="46" t="str">
        <f>IF($J32=0,"",Settings!$B$29)</f>
        <v>$</v>
      </c>
      <c r="J32" s="49">
        <f>SUM(I11:I30)</f>
        <v>400</v>
      </c>
    </row>
    <row r="33" spans="1:10" ht="15" customHeight="1" x14ac:dyDescent="0.25">
      <c r="A33" s="111" t="s">
        <v>8</v>
      </c>
      <c r="B33" s="111"/>
      <c r="C33" s="112" t="s">
        <v>7</v>
      </c>
      <c r="D33" s="113"/>
      <c r="E33" s="114"/>
      <c r="F33" s="11"/>
      <c r="G33" s="106" t="s">
        <v>31</v>
      </c>
      <c r="H33" s="106"/>
      <c r="I33" s="47" t="str">
        <f>IF($J33=0,"",Settings!$B$29)</f>
        <v/>
      </c>
      <c r="J33" s="50">
        <v>0</v>
      </c>
    </row>
    <row r="34" spans="1:10" ht="15" customHeight="1" x14ac:dyDescent="0.25">
      <c r="G34" s="106" t="str">
        <f>Settings!$B$27&amp;" Rate"</f>
        <v>Sales Tax Rate</v>
      </c>
      <c r="H34" s="106"/>
      <c r="I34" s="103">
        <v>0.1</v>
      </c>
      <c r="J34" s="104"/>
    </row>
    <row r="35" spans="1:10" ht="15" customHeight="1" thickBot="1" x14ac:dyDescent="0.3">
      <c r="A35" s="126"/>
      <c r="B35" s="126"/>
      <c r="C35" s="126"/>
      <c r="D35" s="126"/>
      <c r="G35" s="133" t="str">
        <f>Settings!$B$27</f>
        <v>Sales Tax</v>
      </c>
      <c r="H35" s="133"/>
      <c r="I35" s="46" t="str">
        <f>IF($J35=0,"",Settings!$B$29)</f>
        <v>$</v>
      </c>
      <c r="J35" s="49">
        <f>(J32-J33)*I34</f>
        <v>40</v>
      </c>
    </row>
    <row r="36" spans="1:10" ht="15" customHeight="1" thickTop="1" x14ac:dyDescent="0.25">
      <c r="A36" s="12"/>
      <c r="B36" s="12"/>
      <c r="C36" s="12"/>
      <c r="D36" s="12"/>
      <c r="G36" s="107" t="s">
        <v>14</v>
      </c>
      <c r="H36" s="107"/>
      <c r="I36" s="51" t="str">
        <f>IF($J36=0,"",Settings!$B$29)</f>
        <v>$</v>
      </c>
      <c r="J36" s="52">
        <f>J32-J33+J35</f>
        <v>440</v>
      </c>
    </row>
    <row r="37" spans="1:10" ht="8.25" customHeight="1" x14ac:dyDescent="0.25">
      <c r="A37" s="12"/>
      <c r="B37" s="12"/>
      <c r="C37" s="12"/>
      <c r="D37" s="12"/>
      <c r="G37" s="14"/>
      <c r="H37" s="14"/>
      <c r="I37" s="14"/>
      <c r="J37" s="13"/>
    </row>
    <row r="38" spans="1:10" x14ac:dyDescent="0.25">
      <c r="A38" s="15"/>
      <c r="B38" s="15"/>
      <c r="C38" s="15"/>
      <c r="G38" s="115" t="s">
        <v>9</v>
      </c>
      <c r="H38" s="116"/>
      <c r="I38" s="32" t="s">
        <v>15</v>
      </c>
    </row>
    <row r="39" spans="1:10" x14ac:dyDescent="0.25">
      <c r="A39" s="102" t="str">
        <f>IF(ISBLANK(I39),"",G39&amp;" No.")</f>
        <v>Credit Card No.</v>
      </c>
      <c r="B39" s="102"/>
      <c r="C39" s="101"/>
      <c r="D39" s="101"/>
      <c r="E39" s="101"/>
      <c r="G39" s="115" t="s">
        <v>16</v>
      </c>
      <c r="H39" s="116"/>
      <c r="I39" s="32" t="s">
        <v>15</v>
      </c>
    </row>
    <row r="40" spans="1:10" x14ac:dyDescent="0.25">
      <c r="A40" s="102" t="str">
        <f>IF(ISBLANK(I40),"",G40&amp;" No.")</f>
        <v>Check No.</v>
      </c>
      <c r="B40" s="102"/>
      <c r="C40" s="101"/>
      <c r="D40" s="101"/>
      <c r="E40" s="101"/>
      <c r="F40" s="16"/>
      <c r="G40" s="115" t="s">
        <v>10</v>
      </c>
      <c r="H40" s="116"/>
      <c r="I40" s="32" t="s">
        <v>15</v>
      </c>
    </row>
    <row r="41" spans="1:10" x14ac:dyDescent="0.25">
      <c r="A41" s="102" t="str">
        <f>IF(ISBLANK(I41),"",G41&amp;" No.")</f>
        <v>Money Order No.</v>
      </c>
      <c r="B41" s="102"/>
      <c r="C41" s="101"/>
      <c r="D41" s="101"/>
      <c r="E41" s="101"/>
      <c r="G41" s="115" t="s">
        <v>11</v>
      </c>
      <c r="H41" s="116"/>
      <c r="I41" s="32" t="s">
        <v>15</v>
      </c>
    </row>
    <row r="42" spans="1:10" ht="7.5" customHeight="1" x14ac:dyDescent="0.25"/>
    <row r="43" spans="1:10" x14ac:dyDescent="0.25">
      <c r="A43" s="135" t="str">
        <f>IF(OR(J36&gt;1000000,J36&lt;0),"",IF(J36&lt;1000,"",IF(MOD(J36,1000000)&gt;=100000,INDEX(numbers,TRUNC(MOD(J36,1000000)/100000,0)+1)&amp;" Hundred","")&amp;IF(MOD(J36,100000)&gt;=20000," "&amp;INDEX(tens,TRUNC(MOD(J36,100000)/10000,0)+1)&amp;IF(MOD(MOD(J36,100000),10000)&gt;1000,"-"&amp;INDEX(numbers,TRUNC(MOD(MOD(J36,100000),10000)/1000,0)+1),""),IF(MOD(J36,100000)&gt;=1000," "&amp;INDEX(numbers,TRUNC(MOD(J36,100000)/1000,0)+1),""))&amp;" Thousand") &amp; IF(J36&lt;1,"Zero ",IF(MOD(J36,1000)&gt;=100," "&amp;INDEX(numbers,TRUNC(MOD(J36,1000)/100,0)+1)&amp;" Hundred","")&amp;IF(MOD(J36,100)&gt;=20," "&amp;INDEX(tens,TRUNC(MOD(J36,100)/10,0)+1)&amp;IF(MOD(MOD(J36,100),10)&gt;1,"-"&amp;INDEX(numbers,TRUNC(MOD(MOD(J36,100),10),0)+1),""),IF(MOD(J36,100)&gt;=1," "&amp;INDEX(numbers,TRUNC(MOD(J36,100),0)+1),""))&amp;"")&amp; " and " &amp; IF(MOD(J36,1)&lt;0.01,"NO",ROUND(MOD(J36,1)*100,0)))</f>
        <v xml:space="preserve"> Four Hundred Forty and NO</v>
      </c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0" ht="5.2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s="132" t="s">
        <v>24</v>
      </c>
      <c r="B45" s="132"/>
      <c r="C45" s="132"/>
      <c r="D45" s="132"/>
      <c r="E45" s="132"/>
      <c r="F45" s="132"/>
      <c r="G45" s="132"/>
      <c r="H45" s="132"/>
      <c r="I45" s="132"/>
      <c r="J45" s="132"/>
    </row>
    <row r="46" spans="1:10" ht="5.0999999999999996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</row>
    <row r="47" spans="1:10" s="18" customFormat="1" ht="12" x14ac:dyDescent="0.2">
      <c r="A47" s="128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B47" s="128"/>
      <c r="C47" s="128"/>
      <c r="D47" s="128"/>
      <c r="E47" s="128"/>
      <c r="F47" s="128"/>
      <c r="G47" s="128"/>
      <c r="H47" s="128"/>
      <c r="I47" s="128"/>
      <c r="J47" s="128"/>
    </row>
    <row r="48" spans="1:10" s="18" customFormat="1" ht="12" x14ac:dyDescent="0.2">
      <c r="A48" s="108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08"/>
      <c r="C48" s="108"/>
      <c r="D48" s="108"/>
      <c r="E48" s="108"/>
      <c r="F48" s="108"/>
      <c r="G48" s="108"/>
      <c r="H48" s="108"/>
      <c r="I48" s="108"/>
      <c r="J48" s="108"/>
    </row>
    <row r="49" spans="1:10" s="18" customFormat="1" ht="12" x14ac:dyDescent="0.2">
      <c r="A49" s="10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08"/>
      <c r="C49" s="108"/>
      <c r="D49" s="108"/>
      <c r="E49" s="108"/>
      <c r="F49" s="108"/>
      <c r="G49" s="108"/>
      <c r="H49" s="108"/>
      <c r="I49" s="108"/>
      <c r="J49" s="108"/>
    </row>
    <row r="50" spans="1:10" ht="7.5" customHeight="1" x14ac:dyDescent="0.25">
      <c r="A50" s="129"/>
      <c r="B50" s="129"/>
      <c r="C50" s="129"/>
      <c r="D50" s="129"/>
      <c r="E50" s="129"/>
      <c r="F50" s="129"/>
      <c r="G50" s="129"/>
      <c r="H50" s="129"/>
      <c r="I50" s="129"/>
      <c r="J50" s="129"/>
    </row>
    <row r="51" spans="1:10" ht="7.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ht="18.75" x14ac:dyDescent="0.3">
      <c r="A52" s="7" t="s">
        <v>26</v>
      </c>
      <c r="B52" s="4" t="str">
        <f>IF(ISBLANK(B6),"",B6)</f>
        <v>[Name of the person or a company]</v>
      </c>
      <c r="C52" s="56"/>
      <c r="D52" s="56"/>
      <c r="E52" s="56"/>
      <c r="F52" s="56"/>
      <c r="G52" s="56"/>
      <c r="H52" s="56"/>
      <c r="I52" s="56"/>
      <c r="J52" s="57" t="s">
        <v>28</v>
      </c>
    </row>
    <row r="53" spans="1:10" ht="15" customHeight="1" x14ac:dyDescent="0.25">
      <c r="A53" s="7" t="s">
        <v>27</v>
      </c>
      <c r="B53" s="4" t="str">
        <f>IF(ISBLANK(B7),"",B7)</f>
        <v>[Address]</v>
      </c>
    </row>
    <row r="54" spans="1:10" ht="15" customHeight="1" x14ac:dyDescent="0.25">
      <c r="B54" s="4" t="str">
        <f>IF(ISBLANK(B8),"",B8)</f>
        <v>[Address]</v>
      </c>
    </row>
    <row r="55" spans="1:10" ht="15" customHeight="1" x14ac:dyDescent="0.25">
      <c r="C55" s="7"/>
      <c r="G55" s="53" t="str">
        <f>G3</f>
        <v>Date</v>
      </c>
      <c r="H55" s="131">
        <f ca="1">TODAY()</f>
        <v>41522</v>
      </c>
      <c r="I55" s="131"/>
      <c r="J55" s="131"/>
    </row>
    <row r="56" spans="1:10" ht="15" customHeight="1" x14ac:dyDescent="0.25">
      <c r="A56" s="5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C56" s="7"/>
      <c r="G56" s="53" t="str">
        <f>G4</f>
        <v>Receipt #</v>
      </c>
      <c r="H56" s="115" t="str">
        <f>IF(ISBLANK(H4),"",H4)</f>
        <v/>
      </c>
      <c r="I56" s="115"/>
      <c r="J56" s="115"/>
    </row>
    <row r="57" spans="1:10" ht="15" customHeight="1" x14ac:dyDescent="0.25">
      <c r="A57" s="54" t="str">
        <f>"Tel: "&amp;Settings!$B$17&amp;" Fax: "&amp;Settings!$B$18</f>
        <v>Tel: 0-000-000-0000 Fax: 0-000-000-0000</v>
      </c>
    </row>
    <row r="58" spans="1:10" ht="15" customHeight="1" x14ac:dyDescent="0.25">
      <c r="A58" s="55" t="str">
        <f>IF(ISBLANK(Settings!$B$19),"","E-mail: "&amp;Settings!$B$19)</f>
        <v>E-mail: info@yourcompanysite.com</v>
      </c>
      <c r="E58" s="48"/>
      <c r="F58" s="58"/>
      <c r="G58" s="59"/>
      <c r="H58" s="60" t="s">
        <v>25</v>
      </c>
      <c r="I58" s="61" t="str">
        <f>IF($J58=0,"",Settings!$B$29)</f>
        <v>$</v>
      </c>
      <c r="J58" s="62">
        <f>IF(ISBLANK(J36),"",J36)</f>
        <v>440</v>
      </c>
    </row>
    <row r="59" spans="1:10" ht="15" customHeight="1" x14ac:dyDescent="0.25">
      <c r="A59" s="55" t="str">
        <f>IF(ISBLANK(Settings!$B$20),"","Web: "&amp;Settings!$B$20)</f>
        <v>Web: www.yourcompanysite.com</v>
      </c>
      <c r="B59" s="11"/>
      <c r="C59" s="11"/>
      <c r="D59" s="11"/>
      <c r="F59" s="11"/>
      <c r="G59" s="11"/>
      <c r="H59" s="11"/>
      <c r="I59" s="11"/>
      <c r="J59" s="9" t="str">
        <f>IF(OR(J36&gt;1000000,J36&lt;0),"",IF(J36&lt;1000,"",IF(MOD(J36,1000000)&gt;=100000,INDEX(numbers,TRUNC(MOD(J36,1000000)/100000,0)+1)&amp;" Hundred","")&amp;IF(MOD(J36,100000)&gt;=20000," "&amp;INDEX(tens,TRUNC(MOD(J36,100000)/10000,0)+1)&amp;IF(MOD(MOD(J36,100000),10000)&gt;1000,"-"&amp;INDEX(numbers,TRUNC(MOD(MOD(J36,100000),10000)/1000,0)+1),""),IF(MOD(J36,100000)&gt;=1000," "&amp;INDEX(numbers,TRUNC(MOD(J36,100000)/1000,0)+1),""))&amp;" Thousand") &amp; IF(J36&lt;1,"Zero ",IF(MOD(J36,1000)&gt;=100," "&amp;INDEX(numbers,TRUNC(MOD(J36,1000)/100,0)+1)&amp;" Hundred","")&amp;IF(MOD(J36,100)&gt;=20," "&amp;INDEX(tens,TRUNC(MOD(J36,100)/10,0)+1)&amp;IF(MOD(MOD(J36,100),10)&gt;1,"-"&amp;INDEX(numbers,TRUNC(MOD(MOD(J36,100),10),0)+1),""),IF(MOD(J36,100)&gt;=1," "&amp;INDEX(numbers,TRUNC(MOD(J36,100),0)+1),""))&amp;"")&amp; " and " &amp; IF(MOD(J36,1)&lt;0.01,"NO",ROUND(MOD(J36,1)*100,0)))</f>
        <v xml:space="preserve"> Four Hundred Forty and NO</v>
      </c>
    </row>
    <row r="60" spans="1:10" ht="5.0999999999999996" customHeight="1" x14ac:dyDescent="0.25">
      <c r="A60" s="129"/>
      <c r="B60" s="129"/>
      <c r="C60" s="129"/>
      <c r="D60" s="129"/>
      <c r="E60" s="129"/>
      <c r="F60" s="129"/>
      <c r="G60" s="129"/>
      <c r="H60" s="129"/>
      <c r="I60" s="129"/>
      <c r="J60" s="129"/>
    </row>
    <row r="61" spans="1:10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</row>
  </sheetData>
  <protectedRanges>
    <protectedRange sqref="J34" name="Range2"/>
  </protectedRanges>
  <mergeCells count="76">
    <mergeCell ref="G32:H32"/>
    <mergeCell ref="B29:F29"/>
    <mergeCell ref="B30:F30"/>
    <mergeCell ref="B24:F24"/>
    <mergeCell ref="I22:J22"/>
    <mergeCell ref="H55:J55"/>
    <mergeCell ref="H56:J56"/>
    <mergeCell ref="A45:J45"/>
    <mergeCell ref="G35:H35"/>
    <mergeCell ref="G41:H41"/>
    <mergeCell ref="A39:B39"/>
    <mergeCell ref="A43:J43"/>
    <mergeCell ref="A35:D35"/>
    <mergeCell ref="A61:J61"/>
    <mergeCell ref="B10:F10"/>
    <mergeCell ref="B11:F11"/>
    <mergeCell ref="B12:F12"/>
    <mergeCell ref="B13:F13"/>
    <mergeCell ref="B14:F14"/>
    <mergeCell ref="I13:J13"/>
    <mergeCell ref="B18:F18"/>
    <mergeCell ref="A47:J47"/>
    <mergeCell ref="A49:J49"/>
    <mergeCell ref="A50:J50"/>
    <mergeCell ref="A60:J60"/>
    <mergeCell ref="A46:J46"/>
    <mergeCell ref="B21:F21"/>
    <mergeCell ref="B22:F22"/>
    <mergeCell ref="B23:F23"/>
    <mergeCell ref="B27:F27"/>
    <mergeCell ref="B28:F28"/>
    <mergeCell ref="B15:F15"/>
    <mergeCell ref="B16:F16"/>
    <mergeCell ref="G1:J1"/>
    <mergeCell ref="I10:J10"/>
    <mergeCell ref="I11:J11"/>
    <mergeCell ref="I12:J12"/>
    <mergeCell ref="H3:J3"/>
    <mergeCell ref="H4:J4"/>
    <mergeCell ref="I15:J15"/>
    <mergeCell ref="I16:J16"/>
    <mergeCell ref="B17:F17"/>
    <mergeCell ref="B20:F20"/>
    <mergeCell ref="B19:F19"/>
    <mergeCell ref="A48:J48"/>
    <mergeCell ref="M19:Q23"/>
    <mergeCell ref="I14:J14"/>
    <mergeCell ref="G34:H34"/>
    <mergeCell ref="A40:B40"/>
    <mergeCell ref="C40:E40"/>
    <mergeCell ref="A33:B33"/>
    <mergeCell ref="C33:E33"/>
    <mergeCell ref="I23:J23"/>
    <mergeCell ref="I24:J24"/>
    <mergeCell ref="I25:J25"/>
    <mergeCell ref="I26:J26"/>
    <mergeCell ref="I17:J17"/>
    <mergeCell ref="I20:J20"/>
    <mergeCell ref="I21:J21"/>
    <mergeCell ref="I18:J18"/>
    <mergeCell ref="I19:J19"/>
    <mergeCell ref="C39:E39"/>
    <mergeCell ref="A41:B41"/>
    <mergeCell ref="C41:E41"/>
    <mergeCell ref="I34:J34"/>
    <mergeCell ref="I27:J27"/>
    <mergeCell ref="I28:J28"/>
    <mergeCell ref="I29:J29"/>
    <mergeCell ref="I30:J30"/>
    <mergeCell ref="G33:H33"/>
    <mergeCell ref="G36:H36"/>
    <mergeCell ref="G38:H38"/>
    <mergeCell ref="G39:H39"/>
    <mergeCell ref="G40:H40"/>
    <mergeCell ref="B25:F25"/>
    <mergeCell ref="B26:F26"/>
  </mergeCells>
  <phoneticPr fontId="8" type="noConversion"/>
  <conditionalFormatting sqref="A60:J60 A47:J47 A50:J50">
    <cfRule type="expression" dxfId="23" priority="1" stopIfTrue="1">
      <formula>IF($K$2="No Color",TRUE,FALSE)</formula>
    </cfRule>
    <cfRule type="expression" dxfId="22" priority="2" stopIfTrue="1">
      <formula>IF($K$2="Red",TRUE,FALSE)</formula>
    </cfRule>
    <cfRule type="expression" dxfId="21" priority="3" stopIfTrue="1">
      <formula>IF($K$2="Green",TRUE,FALSE)</formula>
    </cfRule>
  </conditionalFormatting>
  <conditionalFormatting sqref="G1:J1 C52:J52">
    <cfRule type="expression" dxfId="20" priority="4" stopIfTrue="1">
      <formula>IF($K$2="No Color",TRUE,FALSE)</formula>
    </cfRule>
    <cfRule type="expression" dxfId="19" priority="5" stopIfTrue="1">
      <formula>IF($K$2="Red",TRUE,FALSE)</formula>
    </cfRule>
    <cfRule type="expression" dxfId="18" priority="6" stopIfTrue="1">
      <formula>IF($K$2="Green",TRUE,FALSE)</formula>
    </cfRule>
  </conditionalFormatting>
  <conditionalFormatting sqref="A30:H30">
    <cfRule type="expression" dxfId="17" priority="7" stopIfTrue="1">
      <formula>MOD(ROW(),2)=1</formula>
    </cfRule>
  </conditionalFormatting>
  <conditionalFormatting sqref="C39:E39">
    <cfRule type="expression" dxfId="16" priority="8" stopIfTrue="1">
      <formula>IF(ISBLANK($I$39),FALSE,TRUE)</formula>
    </cfRule>
  </conditionalFormatting>
  <conditionalFormatting sqref="C40:E40">
    <cfRule type="expression" dxfId="15" priority="9" stopIfTrue="1">
      <formula>IF(ISBLANK($I$40),FALSE,TRUE)</formula>
    </cfRule>
  </conditionalFormatting>
  <conditionalFormatting sqref="C41:E41">
    <cfRule type="expression" dxfId="14" priority="10" stopIfTrue="1">
      <formula>IF(ISBLANK($I$41),FALSE,TRUE)</formula>
    </cfRule>
  </conditionalFormatting>
  <conditionalFormatting sqref="I30:J30 A11:J29">
    <cfRule type="expression" dxfId="13" priority="11" stopIfTrue="1">
      <formula>MOD(ROW(),2)=1</formula>
    </cfRule>
  </conditionalFormatting>
  <conditionalFormatting sqref="A10:J10">
    <cfRule type="expression" dxfId="12" priority="12" stopIfTrue="1">
      <formula>IF($K$2="No Color",TRUE,FALSE)</formula>
    </cfRule>
    <cfRule type="expression" dxfId="11" priority="13" stopIfTrue="1">
      <formula>IF($K$2="Red",TRUE,FALSE)</formula>
    </cfRule>
    <cfRule type="expression" dxfId="10" priority="14" stopIfTrue="1">
      <formula>IF($K$2="Green",TRUE,FALSE)</formula>
    </cfRule>
  </conditionalFormatting>
  <pageMargins left="0.35433070866141736" right="0.35433070866141736" top="0.19685039370078741" bottom="0.19685039370078741" header="0.31496062992125984" footer="0.11811023622047245"/>
  <pageSetup paperSize="9" orientation="portrait" r:id="rId1"/>
  <headerFooter>
    <oddFooter>&amp;L&amp;8Templates by Spreadsheet123.com&amp;R&amp;8© 2013 Spreadsheet123 LTD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showGridLines="0" tabSelected="1" topLeftCell="A16" workbookViewId="0">
      <selection activeCell="A48" sqref="A48:XFD48"/>
    </sheetView>
  </sheetViews>
  <sheetFormatPr defaultRowHeight="15" x14ac:dyDescent="0.25"/>
  <cols>
    <col min="1" max="1" width="10.28515625" style="4" customWidth="1"/>
    <col min="2" max="5" width="9.140625" style="4"/>
    <col min="6" max="6" width="9.85546875" style="4" customWidth="1"/>
    <col min="7" max="7" width="3.28515625" style="4" customWidth="1"/>
    <col min="8" max="8" width="8.140625" style="4" customWidth="1"/>
    <col min="9" max="10" width="11.7109375" style="4" customWidth="1"/>
    <col min="11" max="12" width="1.7109375" style="4" customWidth="1"/>
    <col min="13" max="13" width="10.28515625" style="4" customWidth="1"/>
    <col min="14" max="17" width="9.140625" style="4"/>
    <col min="18" max="18" width="9.85546875" style="4" customWidth="1"/>
    <col min="19" max="19" width="3.28515625" style="4" customWidth="1"/>
    <col min="20" max="20" width="8.140625" style="4" customWidth="1"/>
    <col min="21" max="22" width="11.7109375" style="4" customWidth="1"/>
    <col min="23" max="23" width="0" style="4" hidden="1" customWidth="1"/>
    <col min="24" max="16384" width="9.140625" style="4"/>
  </cols>
  <sheetData>
    <row r="1" spans="1:23" ht="31.5" x14ac:dyDescent="0.5">
      <c r="A1" s="33" t="str">
        <f>IF(Settings!$E$5="Enable",Settings!$B$5,"")</f>
        <v>My Company name</v>
      </c>
      <c r="B1" s="63"/>
      <c r="C1" s="63"/>
      <c r="D1" s="63"/>
      <c r="E1" s="63"/>
      <c r="F1" s="3"/>
      <c r="G1" s="1"/>
      <c r="H1" s="118" t="s">
        <v>0</v>
      </c>
      <c r="I1" s="118"/>
      <c r="J1" s="118"/>
      <c r="K1" s="152"/>
      <c r="L1" s="126"/>
      <c r="M1" s="33" t="str">
        <f>IF(Settings!$E$5="Enable",Settings!$B$5,"")</f>
        <v>My Company name</v>
      </c>
      <c r="N1" s="63"/>
      <c r="O1" s="63"/>
      <c r="P1" s="63"/>
      <c r="Q1" s="63"/>
      <c r="R1" s="3"/>
      <c r="S1" s="1"/>
      <c r="T1" s="118" t="s">
        <v>0</v>
      </c>
      <c r="U1" s="118"/>
      <c r="V1" s="118"/>
    </row>
    <row r="2" spans="1:23" ht="15.75" x14ac:dyDescent="0.25">
      <c r="A2" s="34" t="str">
        <f>IF(Settings!$E$6="Enable",Settings!$B$6,"")</f>
        <v>My company slogan</v>
      </c>
      <c r="B2" s="63"/>
      <c r="C2" s="63"/>
      <c r="D2" s="63"/>
      <c r="E2" s="63"/>
      <c r="F2" s="3"/>
      <c r="I2" s="137"/>
      <c r="J2" s="137"/>
      <c r="K2" s="152"/>
      <c r="L2" s="126"/>
      <c r="M2" s="34" t="str">
        <f>IF(Settings!$E$6="Enable",Settings!$B$6,"")</f>
        <v>My company slogan</v>
      </c>
      <c r="N2" s="63"/>
      <c r="O2" s="63"/>
      <c r="P2" s="63"/>
      <c r="Q2" s="63"/>
      <c r="R2" s="3"/>
      <c r="U2" s="137"/>
      <c r="V2" s="137"/>
      <c r="W2" s="5" t="s">
        <v>32</v>
      </c>
    </row>
    <row r="3" spans="1:23" ht="15.75" x14ac:dyDescent="0.25">
      <c r="A3" s="64"/>
      <c r="B3" s="64"/>
      <c r="C3" s="64"/>
      <c r="D3" s="64"/>
      <c r="G3" s="137" t="s">
        <v>22</v>
      </c>
      <c r="H3" s="137"/>
      <c r="I3" s="138"/>
      <c r="J3" s="139"/>
      <c r="K3" s="152"/>
      <c r="L3" s="126"/>
      <c r="M3" s="64"/>
      <c r="N3" s="64"/>
      <c r="O3" s="64"/>
      <c r="P3" s="64"/>
      <c r="S3" s="137" t="s">
        <v>22</v>
      </c>
      <c r="T3" s="137"/>
      <c r="U3" s="138"/>
      <c r="V3" s="139"/>
    </row>
    <row r="4" spans="1:23" x14ac:dyDescent="0.25">
      <c r="A4" s="65"/>
      <c r="B4" s="65"/>
      <c r="C4" s="65"/>
      <c r="D4" s="65"/>
      <c r="G4" s="137" t="s">
        <v>23</v>
      </c>
      <c r="H4" s="137"/>
      <c r="I4" s="140"/>
      <c r="J4" s="141"/>
      <c r="K4" s="152"/>
      <c r="L4" s="126"/>
      <c r="M4" s="65"/>
      <c r="N4" s="65"/>
      <c r="O4" s="65"/>
      <c r="P4" s="65"/>
      <c r="S4" s="137" t="s">
        <v>23</v>
      </c>
      <c r="T4" s="137"/>
      <c r="U4" s="140"/>
      <c r="V4" s="141"/>
    </row>
    <row r="5" spans="1:23" ht="5.0999999999999996" customHeight="1" x14ac:dyDescent="0.25">
      <c r="K5" s="152"/>
      <c r="L5" s="126"/>
    </row>
    <row r="6" spans="1:23" ht="15" customHeight="1" x14ac:dyDescent="0.25">
      <c r="A6" s="7" t="s">
        <v>26</v>
      </c>
      <c r="B6" s="151"/>
      <c r="C6" s="151"/>
      <c r="D6" s="151"/>
      <c r="E6" s="151"/>
      <c r="K6" s="152"/>
      <c r="L6" s="126"/>
      <c r="M6" s="7" t="s">
        <v>26</v>
      </c>
      <c r="N6" s="151"/>
      <c r="O6" s="151"/>
      <c r="P6" s="151"/>
      <c r="Q6" s="151"/>
    </row>
    <row r="7" spans="1:23" ht="15" customHeight="1" x14ac:dyDescent="0.25">
      <c r="A7" s="7" t="s">
        <v>27</v>
      </c>
      <c r="B7" s="151"/>
      <c r="C7" s="151"/>
      <c r="D7" s="151"/>
      <c r="E7" s="151"/>
      <c r="K7" s="152"/>
      <c r="L7" s="126"/>
      <c r="M7" s="7" t="s">
        <v>27</v>
      </c>
      <c r="N7" s="151"/>
      <c r="O7" s="151"/>
      <c r="P7" s="151"/>
      <c r="Q7" s="151"/>
    </row>
    <row r="8" spans="1:23" ht="15" customHeight="1" x14ac:dyDescent="0.25">
      <c r="A8" s="9"/>
      <c r="B8" s="151"/>
      <c r="C8" s="151"/>
      <c r="D8" s="151"/>
      <c r="E8" s="151"/>
      <c r="K8" s="152"/>
      <c r="L8" s="126"/>
      <c r="M8" s="9"/>
      <c r="N8" s="151"/>
      <c r="O8" s="151"/>
      <c r="P8" s="151"/>
      <c r="Q8" s="151"/>
    </row>
    <row r="9" spans="1:23" ht="7.5" customHeight="1" x14ac:dyDescent="0.25">
      <c r="K9" s="152"/>
      <c r="L9" s="126"/>
    </row>
    <row r="10" spans="1:23" s="78" customFormat="1" ht="15" customHeight="1" x14ac:dyDescent="0.25">
      <c r="A10" s="41" t="s">
        <v>30</v>
      </c>
      <c r="B10" s="127" t="s">
        <v>2</v>
      </c>
      <c r="C10" s="127"/>
      <c r="D10" s="127"/>
      <c r="E10" s="127"/>
      <c r="F10" s="127"/>
      <c r="G10" s="127"/>
      <c r="H10" s="40" t="s">
        <v>1</v>
      </c>
      <c r="I10" s="40" t="s">
        <v>3</v>
      </c>
      <c r="J10" s="40" t="s">
        <v>4</v>
      </c>
      <c r="K10" s="152"/>
      <c r="L10" s="126"/>
      <c r="M10" s="41" t="s">
        <v>30</v>
      </c>
      <c r="N10" s="127" t="s">
        <v>2</v>
      </c>
      <c r="O10" s="127"/>
      <c r="P10" s="127"/>
      <c r="Q10" s="127"/>
      <c r="R10" s="127"/>
      <c r="S10" s="127"/>
      <c r="T10" s="40" t="s">
        <v>1</v>
      </c>
      <c r="U10" s="40" t="s">
        <v>3</v>
      </c>
      <c r="V10" s="40" t="s">
        <v>4</v>
      </c>
    </row>
    <row r="11" spans="1:23" s="18" customFormat="1" ht="15" customHeight="1" x14ac:dyDescent="0.2">
      <c r="A11" s="66"/>
      <c r="B11" s="136"/>
      <c r="C11" s="136"/>
      <c r="D11" s="136"/>
      <c r="E11" s="136"/>
      <c r="F11" s="136"/>
      <c r="G11" s="136"/>
      <c r="H11" s="67"/>
      <c r="I11" s="68"/>
      <c r="J11" s="69"/>
      <c r="K11" s="152"/>
      <c r="L11" s="126"/>
      <c r="M11" s="66"/>
      <c r="N11" s="136"/>
      <c r="O11" s="136"/>
      <c r="P11" s="136"/>
      <c r="Q11" s="136"/>
      <c r="R11" s="136"/>
      <c r="S11" s="136"/>
      <c r="T11" s="67"/>
      <c r="U11" s="68"/>
      <c r="V11" s="69"/>
    </row>
    <row r="12" spans="1:23" s="18" customFormat="1" ht="15" customHeight="1" x14ac:dyDescent="0.2">
      <c r="A12" s="66"/>
      <c r="B12" s="136"/>
      <c r="C12" s="136"/>
      <c r="D12" s="136"/>
      <c r="E12" s="136"/>
      <c r="F12" s="136"/>
      <c r="G12" s="136"/>
      <c r="H12" s="67"/>
      <c r="I12" s="68"/>
      <c r="J12" s="69"/>
      <c r="K12" s="152"/>
      <c r="L12" s="126"/>
      <c r="M12" s="66"/>
      <c r="N12" s="136"/>
      <c r="O12" s="136"/>
      <c r="P12" s="136"/>
      <c r="Q12" s="136"/>
      <c r="R12" s="136"/>
      <c r="S12" s="136"/>
      <c r="T12" s="67"/>
      <c r="U12" s="68"/>
      <c r="V12" s="69"/>
    </row>
    <row r="13" spans="1:23" s="18" customFormat="1" ht="15" customHeight="1" x14ac:dyDescent="0.2">
      <c r="A13" s="66"/>
      <c r="B13" s="136"/>
      <c r="C13" s="136"/>
      <c r="D13" s="136"/>
      <c r="E13" s="136"/>
      <c r="F13" s="136"/>
      <c r="G13" s="136"/>
      <c r="H13" s="67"/>
      <c r="I13" s="68"/>
      <c r="J13" s="69"/>
      <c r="K13" s="152"/>
      <c r="L13" s="126"/>
      <c r="M13" s="66"/>
      <c r="N13" s="136"/>
      <c r="O13" s="136"/>
      <c r="P13" s="136"/>
      <c r="Q13" s="136"/>
      <c r="R13" s="136"/>
      <c r="S13" s="136"/>
      <c r="T13" s="67"/>
      <c r="U13" s="68"/>
      <c r="V13" s="69"/>
    </row>
    <row r="14" spans="1:23" s="18" customFormat="1" ht="15" customHeight="1" x14ac:dyDescent="0.2">
      <c r="A14" s="66"/>
      <c r="B14" s="136"/>
      <c r="C14" s="136"/>
      <c r="D14" s="136"/>
      <c r="E14" s="136"/>
      <c r="F14" s="136"/>
      <c r="G14" s="136"/>
      <c r="H14" s="67"/>
      <c r="I14" s="68"/>
      <c r="J14" s="69"/>
      <c r="K14" s="152"/>
      <c r="L14" s="126"/>
      <c r="M14" s="66"/>
      <c r="N14" s="136"/>
      <c r="O14" s="136"/>
      <c r="P14" s="136"/>
      <c r="Q14" s="136"/>
      <c r="R14" s="136"/>
      <c r="S14" s="136"/>
      <c r="T14" s="67"/>
      <c r="U14" s="68"/>
      <c r="V14" s="69"/>
    </row>
    <row r="15" spans="1:23" s="18" customFormat="1" ht="15" customHeight="1" x14ac:dyDescent="0.2">
      <c r="A15" s="66"/>
      <c r="B15" s="136"/>
      <c r="C15" s="136"/>
      <c r="D15" s="136"/>
      <c r="E15" s="136"/>
      <c r="F15" s="136"/>
      <c r="G15" s="136"/>
      <c r="H15" s="67"/>
      <c r="I15" s="68"/>
      <c r="J15" s="69"/>
      <c r="K15" s="152"/>
      <c r="L15" s="126"/>
      <c r="M15" s="66"/>
      <c r="N15" s="136"/>
      <c r="O15" s="136"/>
      <c r="P15" s="136"/>
      <c r="Q15" s="136"/>
      <c r="R15" s="136"/>
      <c r="S15" s="136"/>
      <c r="T15" s="67"/>
      <c r="U15" s="68"/>
      <c r="V15" s="69"/>
    </row>
    <row r="16" spans="1:23" s="18" customFormat="1" ht="15" customHeight="1" x14ac:dyDescent="0.2">
      <c r="A16" s="66"/>
      <c r="B16" s="136"/>
      <c r="C16" s="136"/>
      <c r="D16" s="136"/>
      <c r="E16" s="136"/>
      <c r="F16" s="136"/>
      <c r="G16" s="136"/>
      <c r="H16" s="67"/>
      <c r="I16" s="68"/>
      <c r="J16" s="69"/>
      <c r="K16" s="152"/>
      <c r="L16" s="126"/>
      <c r="M16" s="66"/>
      <c r="N16" s="136"/>
      <c r="O16" s="136"/>
      <c r="P16" s="136"/>
      <c r="Q16" s="136"/>
      <c r="R16" s="136"/>
      <c r="S16" s="136"/>
      <c r="T16" s="67"/>
      <c r="U16" s="68"/>
      <c r="V16" s="69"/>
    </row>
    <row r="17" spans="1:29" s="18" customFormat="1" ht="15" customHeight="1" x14ac:dyDescent="0.2">
      <c r="A17" s="66"/>
      <c r="B17" s="136"/>
      <c r="C17" s="136"/>
      <c r="D17" s="136"/>
      <c r="E17" s="136"/>
      <c r="F17" s="136"/>
      <c r="G17" s="136"/>
      <c r="H17" s="67"/>
      <c r="I17" s="68"/>
      <c r="J17" s="69"/>
      <c r="K17" s="152"/>
      <c r="L17" s="126"/>
      <c r="M17" s="66"/>
      <c r="N17" s="136"/>
      <c r="O17" s="136"/>
      <c r="P17" s="136"/>
      <c r="Q17" s="136"/>
      <c r="R17" s="136"/>
      <c r="S17" s="136"/>
      <c r="T17" s="67"/>
      <c r="U17" s="68"/>
      <c r="V17" s="69"/>
    </row>
    <row r="18" spans="1:29" s="18" customFormat="1" ht="15" customHeight="1" x14ac:dyDescent="0.2">
      <c r="A18" s="66"/>
      <c r="B18" s="136"/>
      <c r="C18" s="136"/>
      <c r="D18" s="136"/>
      <c r="E18" s="136"/>
      <c r="F18" s="136"/>
      <c r="G18" s="136"/>
      <c r="H18" s="67"/>
      <c r="I18" s="68"/>
      <c r="J18" s="69"/>
      <c r="K18" s="152"/>
      <c r="L18" s="126"/>
      <c r="M18" s="66"/>
      <c r="N18" s="136"/>
      <c r="O18" s="136"/>
      <c r="P18" s="136"/>
      <c r="Q18" s="136"/>
      <c r="R18" s="136"/>
      <c r="S18" s="136"/>
      <c r="T18" s="67"/>
      <c r="U18" s="68"/>
      <c r="V18" s="69"/>
      <c r="Y18" s="77" t="s">
        <v>71</v>
      </c>
      <c r="Z18" s="77"/>
      <c r="AA18" s="77"/>
      <c r="AB18" s="77"/>
      <c r="AC18" s="77"/>
    </row>
    <row r="19" spans="1:29" s="18" customFormat="1" ht="15" customHeight="1" x14ac:dyDescent="0.2">
      <c r="A19" s="66"/>
      <c r="B19" s="136"/>
      <c r="C19" s="136"/>
      <c r="D19" s="136"/>
      <c r="E19" s="136"/>
      <c r="F19" s="136"/>
      <c r="G19" s="136"/>
      <c r="H19" s="67"/>
      <c r="I19" s="68"/>
      <c r="J19" s="69"/>
      <c r="K19" s="152"/>
      <c r="L19" s="126"/>
      <c r="M19" s="66"/>
      <c r="N19" s="136"/>
      <c r="O19" s="136"/>
      <c r="P19" s="136"/>
      <c r="Q19" s="136"/>
      <c r="R19" s="136"/>
      <c r="S19" s="136"/>
      <c r="T19" s="67"/>
      <c r="U19" s="68"/>
      <c r="V19" s="69"/>
      <c r="Y19" s="109" t="s">
        <v>72</v>
      </c>
      <c r="Z19" s="109"/>
      <c r="AA19" s="109"/>
      <c r="AB19" s="109"/>
      <c r="AC19" s="109"/>
    </row>
    <row r="20" spans="1:29" s="18" customFormat="1" ht="15" customHeight="1" x14ac:dyDescent="0.2">
      <c r="A20" s="66"/>
      <c r="B20" s="136"/>
      <c r="C20" s="136"/>
      <c r="D20" s="136"/>
      <c r="E20" s="136"/>
      <c r="F20" s="136"/>
      <c r="G20" s="136"/>
      <c r="H20" s="67"/>
      <c r="I20" s="68"/>
      <c r="J20" s="69"/>
      <c r="K20" s="152"/>
      <c r="L20" s="126"/>
      <c r="M20" s="66"/>
      <c r="N20" s="136"/>
      <c r="O20" s="136"/>
      <c r="P20" s="136"/>
      <c r="Q20" s="136"/>
      <c r="R20" s="136"/>
      <c r="S20" s="136"/>
      <c r="T20" s="67"/>
      <c r="U20" s="68"/>
      <c r="V20" s="69"/>
      <c r="Y20" s="110"/>
      <c r="Z20" s="110"/>
      <c r="AA20" s="110"/>
      <c r="AB20" s="110"/>
      <c r="AC20" s="110"/>
    </row>
    <row r="21" spans="1:29" s="18" customFormat="1" ht="15" customHeight="1" x14ac:dyDescent="0.2">
      <c r="A21" s="66"/>
      <c r="B21" s="136"/>
      <c r="C21" s="136"/>
      <c r="D21" s="136"/>
      <c r="E21" s="136"/>
      <c r="F21" s="136"/>
      <c r="G21" s="136"/>
      <c r="H21" s="67"/>
      <c r="I21" s="68"/>
      <c r="J21" s="69"/>
      <c r="K21" s="152"/>
      <c r="L21" s="126"/>
      <c r="M21" s="66"/>
      <c r="N21" s="136"/>
      <c r="O21" s="136"/>
      <c r="P21" s="136"/>
      <c r="Q21" s="136"/>
      <c r="R21" s="136"/>
      <c r="S21" s="136"/>
      <c r="T21" s="67"/>
      <c r="U21" s="68"/>
      <c r="V21" s="69"/>
      <c r="Y21" s="110"/>
      <c r="Z21" s="110"/>
      <c r="AA21" s="110"/>
      <c r="AB21" s="110"/>
      <c r="AC21" s="110"/>
    </row>
    <row r="22" spans="1:29" s="18" customFormat="1" ht="15" customHeight="1" x14ac:dyDescent="0.2">
      <c r="A22" s="66"/>
      <c r="B22" s="136"/>
      <c r="C22" s="136"/>
      <c r="D22" s="136"/>
      <c r="E22" s="136"/>
      <c r="F22" s="136"/>
      <c r="G22" s="136"/>
      <c r="H22" s="67"/>
      <c r="I22" s="68"/>
      <c r="J22" s="69"/>
      <c r="K22" s="152"/>
      <c r="L22" s="126"/>
      <c r="M22" s="66"/>
      <c r="N22" s="136"/>
      <c r="O22" s="136"/>
      <c r="P22" s="136"/>
      <c r="Q22" s="136"/>
      <c r="R22" s="136"/>
      <c r="S22" s="136"/>
      <c r="T22" s="67"/>
      <c r="U22" s="68"/>
      <c r="V22" s="69"/>
      <c r="Y22" s="110"/>
      <c r="Z22" s="110"/>
      <c r="AA22" s="110"/>
      <c r="AB22" s="110"/>
      <c r="AC22" s="110"/>
    </row>
    <row r="23" spans="1:29" s="18" customFormat="1" ht="15" customHeight="1" x14ac:dyDescent="0.2">
      <c r="A23" s="66"/>
      <c r="B23" s="136"/>
      <c r="C23" s="136"/>
      <c r="D23" s="136"/>
      <c r="E23" s="136"/>
      <c r="F23" s="136"/>
      <c r="G23" s="136"/>
      <c r="H23" s="67"/>
      <c r="I23" s="68"/>
      <c r="J23" s="69"/>
      <c r="K23" s="152"/>
      <c r="L23" s="126"/>
      <c r="M23" s="66"/>
      <c r="N23" s="136"/>
      <c r="O23" s="136"/>
      <c r="P23" s="136"/>
      <c r="Q23" s="136"/>
      <c r="R23" s="136"/>
      <c r="S23" s="136"/>
      <c r="T23" s="67"/>
      <c r="U23" s="68"/>
      <c r="V23" s="69"/>
      <c r="Y23" s="110"/>
      <c r="Z23" s="110"/>
      <c r="AA23" s="110"/>
      <c r="AB23" s="110"/>
      <c r="AC23" s="110"/>
    </row>
    <row r="24" spans="1:29" s="18" customFormat="1" ht="15" customHeight="1" x14ac:dyDescent="0.2">
      <c r="A24" s="66"/>
      <c r="B24" s="136"/>
      <c r="C24" s="136"/>
      <c r="D24" s="136"/>
      <c r="E24" s="136"/>
      <c r="F24" s="136"/>
      <c r="G24" s="136"/>
      <c r="H24" s="67"/>
      <c r="I24" s="68"/>
      <c r="J24" s="69"/>
      <c r="K24" s="152"/>
      <c r="L24" s="126"/>
      <c r="M24" s="66"/>
      <c r="N24" s="136"/>
      <c r="O24" s="136"/>
      <c r="P24" s="136"/>
      <c r="Q24" s="136"/>
      <c r="R24" s="136"/>
      <c r="S24" s="136"/>
      <c r="T24" s="67"/>
      <c r="U24" s="68"/>
      <c r="V24" s="69"/>
    </row>
    <row r="25" spans="1:29" s="18" customFormat="1" ht="15" customHeight="1" x14ac:dyDescent="0.2">
      <c r="A25" s="66"/>
      <c r="B25" s="136"/>
      <c r="C25" s="136"/>
      <c r="D25" s="136"/>
      <c r="E25" s="136"/>
      <c r="F25" s="136"/>
      <c r="G25" s="136"/>
      <c r="H25" s="67"/>
      <c r="I25" s="68"/>
      <c r="J25" s="69"/>
      <c r="K25" s="152"/>
      <c r="L25" s="126"/>
      <c r="M25" s="66"/>
      <c r="N25" s="136"/>
      <c r="O25" s="136"/>
      <c r="P25" s="136"/>
      <c r="Q25" s="136"/>
      <c r="R25" s="136"/>
      <c r="S25" s="136"/>
      <c r="T25" s="67"/>
      <c r="U25" s="68"/>
      <c r="V25" s="69"/>
    </row>
    <row r="26" spans="1:29" s="18" customFormat="1" ht="15" customHeight="1" x14ac:dyDescent="0.2">
      <c r="A26" s="66"/>
      <c r="B26" s="136"/>
      <c r="C26" s="136"/>
      <c r="D26" s="136"/>
      <c r="E26" s="136"/>
      <c r="F26" s="136"/>
      <c r="G26" s="136"/>
      <c r="H26" s="67"/>
      <c r="I26" s="68"/>
      <c r="J26" s="69"/>
      <c r="K26" s="152"/>
      <c r="L26" s="126"/>
      <c r="M26" s="66"/>
      <c r="N26" s="136"/>
      <c r="O26" s="136"/>
      <c r="P26" s="136"/>
      <c r="Q26" s="136"/>
      <c r="R26" s="136"/>
      <c r="S26" s="136"/>
      <c r="T26" s="67"/>
      <c r="U26" s="68"/>
      <c r="V26" s="69"/>
    </row>
    <row r="27" spans="1:29" s="18" customFormat="1" ht="15" customHeight="1" x14ac:dyDescent="0.2">
      <c r="A27" s="66"/>
      <c r="B27" s="136"/>
      <c r="C27" s="136"/>
      <c r="D27" s="136"/>
      <c r="E27" s="136"/>
      <c r="F27" s="136"/>
      <c r="G27" s="136"/>
      <c r="H27" s="67"/>
      <c r="I27" s="68"/>
      <c r="J27" s="69"/>
      <c r="K27" s="152"/>
      <c r="L27" s="126"/>
      <c r="M27" s="66"/>
      <c r="N27" s="136"/>
      <c r="O27" s="136"/>
      <c r="P27" s="136"/>
      <c r="Q27" s="136"/>
      <c r="R27" s="136"/>
      <c r="S27" s="136"/>
      <c r="T27" s="67"/>
      <c r="U27" s="68"/>
      <c r="V27" s="69"/>
    </row>
    <row r="28" spans="1:29" s="18" customFormat="1" ht="15" customHeight="1" x14ac:dyDescent="0.2">
      <c r="A28" s="66"/>
      <c r="B28" s="136"/>
      <c r="C28" s="136"/>
      <c r="D28" s="136"/>
      <c r="E28" s="136"/>
      <c r="F28" s="136"/>
      <c r="G28" s="136"/>
      <c r="H28" s="67"/>
      <c r="I28" s="68"/>
      <c r="J28" s="69"/>
      <c r="K28" s="152"/>
      <c r="L28" s="126"/>
      <c r="M28" s="66"/>
      <c r="N28" s="136"/>
      <c r="O28" s="136"/>
      <c r="P28" s="136"/>
      <c r="Q28" s="136"/>
      <c r="R28" s="136"/>
      <c r="S28" s="136"/>
      <c r="T28" s="67"/>
      <c r="U28" s="68"/>
      <c r="V28" s="69"/>
    </row>
    <row r="29" spans="1:29" s="18" customFormat="1" ht="15" customHeight="1" x14ac:dyDescent="0.2">
      <c r="A29" s="66"/>
      <c r="B29" s="136"/>
      <c r="C29" s="136"/>
      <c r="D29" s="136"/>
      <c r="E29" s="136"/>
      <c r="F29" s="136"/>
      <c r="G29" s="136"/>
      <c r="H29" s="67"/>
      <c r="I29" s="68"/>
      <c r="J29" s="69"/>
      <c r="K29" s="152"/>
      <c r="L29" s="126"/>
      <c r="M29" s="66"/>
      <c r="N29" s="136"/>
      <c r="O29" s="136"/>
      <c r="P29" s="136"/>
      <c r="Q29" s="136"/>
      <c r="R29" s="136"/>
      <c r="S29" s="136"/>
      <c r="T29" s="67"/>
      <c r="U29" s="68"/>
      <c r="V29" s="69"/>
    </row>
    <row r="30" spans="1:29" s="18" customFormat="1" ht="15" customHeight="1" x14ac:dyDescent="0.2">
      <c r="A30" s="66"/>
      <c r="B30" s="136"/>
      <c r="C30" s="136"/>
      <c r="D30" s="136"/>
      <c r="E30" s="136"/>
      <c r="F30" s="136"/>
      <c r="G30" s="136"/>
      <c r="H30" s="67"/>
      <c r="I30" s="68"/>
      <c r="J30" s="69"/>
      <c r="K30" s="152"/>
      <c r="L30" s="126"/>
      <c r="M30" s="66"/>
      <c r="N30" s="136"/>
      <c r="O30" s="136"/>
      <c r="P30" s="136"/>
      <c r="Q30" s="136"/>
      <c r="R30" s="136"/>
      <c r="S30" s="136"/>
      <c r="T30" s="67"/>
      <c r="U30" s="68"/>
      <c r="V30" s="69"/>
    </row>
    <row r="31" spans="1:29" s="18" customFormat="1" ht="15" customHeight="1" x14ac:dyDescent="0.2">
      <c r="A31" s="66"/>
      <c r="B31" s="136"/>
      <c r="C31" s="136"/>
      <c r="D31" s="136"/>
      <c r="E31" s="136"/>
      <c r="F31" s="136"/>
      <c r="G31" s="136"/>
      <c r="H31" s="67"/>
      <c r="I31" s="68"/>
      <c r="J31" s="69"/>
      <c r="K31" s="152"/>
      <c r="L31" s="126"/>
      <c r="M31" s="66"/>
      <c r="N31" s="136"/>
      <c r="O31" s="136"/>
      <c r="P31" s="136"/>
      <c r="Q31" s="136"/>
      <c r="R31" s="136"/>
      <c r="S31" s="136"/>
      <c r="T31" s="67"/>
      <c r="U31" s="68"/>
      <c r="V31" s="69"/>
    </row>
    <row r="32" spans="1:29" s="18" customFormat="1" ht="15" customHeight="1" x14ac:dyDescent="0.2">
      <c r="A32" s="66"/>
      <c r="B32" s="136"/>
      <c r="C32" s="136"/>
      <c r="D32" s="136"/>
      <c r="E32" s="136"/>
      <c r="F32" s="136"/>
      <c r="G32" s="136"/>
      <c r="H32" s="67"/>
      <c r="I32" s="68"/>
      <c r="J32" s="69"/>
      <c r="K32" s="152"/>
      <c r="L32" s="126"/>
      <c r="M32" s="66"/>
      <c r="N32" s="136"/>
      <c r="O32" s="136"/>
      <c r="P32" s="136"/>
      <c r="Q32" s="136"/>
      <c r="R32" s="136"/>
      <c r="S32" s="136"/>
      <c r="T32" s="67"/>
      <c r="U32" s="68"/>
      <c r="V32" s="69"/>
    </row>
    <row r="33" spans="1:22" s="18" customFormat="1" ht="15" customHeight="1" x14ac:dyDescent="0.2">
      <c r="A33" s="66"/>
      <c r="B33" s="136"/>
      <c r="C33" s="136"/>
      <c r="D33" s="136"/>
      <c r="E33" s="136"/>
      <c r="F33" s="136"/>
      <c r="G33" s="136"/>
      <c r="H33" s="67"/>
      <c r="I33" s="68"/>
      <c r="J33" s="69"/>
      <c r="K33" s="152"/>
      <c r="L33" s="126"/>
      <c r="M33" s="66"/>
      <c r="N33" s="136"/>
      <c r="O33" s="136"/>
      <c r="P33" s="136"/>
      <c r="Q33" s="136"/>
      <c r="R33" s="136"/>
      <c r="S33" s="136"/>
      <c r="T33" s="67"/>
      <c r="U33" s="68"/>
      <c r="V33" s="69"/>
    </row>
    <row r="34" spans="1:22" s="18" customFormat="1" ht="15" customHeight="1" x14ac:dyDescent="0.2">
      <c r="A34" s="70"/>
      <c r="B34" s="150"/>
      <c r="C34" s="150"/>
      <c r="D34" s="150"/>
      <c r="E34" s="150"/>
      <c r="F34" s="150"/>
      <c r="G34" s="150"/>
      <c r="H34" s="71"/>
      <c r="I34" s="72"/>
      <c r="J34" s="69"/>
      <c r="K34" s="152"/>
      <c r="L34" s="126"/>
      <c r="M34" s="70"/>
      <c r="N34" s="150"/>
      <c r="O34" s="150"/>
      <c r="P34" s="150"/>
      <c r="Q34" s="150"/>
      <c r="R34" s="150"/>
      <c r="S34" s="150"/>
      <c r="T34" s="71"/>
      <c r="U34" s="72"/>
      <c r="V34" s="69"/>
    </row>
    <row r="35" spans="1:22" x14ac:dyDescent="0.25">
      <c r="H35" s="106" t="s">
        <v>13</v>
      </c>
      <c r="I35" s="106"/>
      <c r="J35" s="73" t="str">
        <f>IF(SUM(J11:J34)&gt;0,SUM(J11:J34),"")</f>
        <v/>
      </c>
      <c r="K35" s="152"/>
      <c r="L35" s="126"/>
      <c r="T35" s="106" t="s">
        <v>13</v>
      </c>
      <c r="U35" s="106"/>
      <c r="V35" s="73"/>
    </row>
    <row r="36" spans="1:22" x14ac:dyDescent="0.25">
      <c r="A36" s="146" t="s">
        <v>8</v>
      </c>
      <c r="B36" s="146"/>
      <c r="C36" s="147"/>
      <c r="D36" s="148"/>
      <c r="E36" s="149"/>
      <c r="F36" s="11"/>
      <c r="G36" s="11"/>
      <c r="H36" s="106" t="s">
        <v>31</v>
      </c>
      <c r="I36" s="106"/>
      <c r="J36" s="73"/>
      <c r="K36" s="152"/>
      <c r="L36" s="126"/>
      <c r="M36" s="146" t="s">
        <v>8</v>
      </c>
      <c r="N36" s="146"/>
      <c r="O36" s="147" t="str">
        <f>IF(ISBLANK(C36),"",C36)</f>
        <v/>
      </c>
      <c r="P36" s="148"/>
      <c r="Q36" s="149"/>
      <c r="R36" s="11"/>
      <c r="S36" s="11"/>
      <c r="T36" s="106" t="s">
        <v>31</v>
      </c>
      <c r="U36" s="106"/>
      <c r="V36" s="73"/>
    </row>
    <row r="37" spans="1:22" x14ac:dyDescent="0.25">
      <c r="H37" s="106" t="str">
        <f>Settings!$B$27&amp;" Rate"</f>
        <v>Sales Tax Rate</v>
      </c>
      <c r="I37" s="106"/>
      <c r="J37" s="74"/>
      <c r="K37" s="152"/>
      <c r="L37" s="126"/>
      <c r="T37" s="106" t="str">
        <f>Settings!$B$27&amp;" Rate"</f>
        <v>Sales Tax Rate</v>
      </c>
      <c r="U37" s="106"/>
      <c r="V37" s="74"/>
    </row>
    <row r="38" spans="1:22" x14ac:dyDescent="0.25">
      <c r="A38" s="126"/>
      <c r="B38" s="126"/>
      <c r="C38" s="126"/>
      <c r="D38" s="126"/>
      <c r="H38" s="133" t="str">
        <f>Settings!$B$27</f>
        <v>Sales Tax</v>
      </c>
      <c r="I38" s="133"/>
      <c r="J38" s="73" t="str">
        <f>IF(SUM(J11:J34)&gt;0,(J35-J36)*J37,"")</f>
        <v/>
      </c>
      <c r="K38" s="152"/>
      <c r="L38" s="126"/>
      <c r="M38" s="126"/>
      <c r="N38" s="126"/>
      <c r="O38" s="126"/>
      <c r="P38" s="126"/>
      <c r="T38" s="133" t="str">
        <f>Settings!$B$27</f>
        <v>Sales Tax</v>
      </c>
      <c r="U38" s="133"/>
      <c r="V38" s="73"/>
    </row>
    <row r="39" spans="1:22" x14ac:dyDescent="0.25">
      <c r="A39" s="12"/>
      <c r="B39" s="12"/>
      <c r="C39" s="12"/>
      <c r="D39" s="12"/>
      <c r="H39" s="154" t="s">
        <v>14</v>
      </c>
      <c r="I39" s="154"/>
      <c r="J39" s="75" t="str">
        <f>IF(SUM(J11:J34)&gt;0,J35-J36+J38,"")</f>
        <v/>
      </c>
      <c r="K39" s="152"/>
      <c r="L39" s="126"/>
      <c r="M39" s="12"/>
      <c r="N39" s="12"/>
      <c r="O39" s="12"/>
      <c r="P39" s="12"/>
      <c r="T39" s="154" t="s">
        <v>14</v>
      </c>
      <c r="U39" s="154"/>
      <c r="V39" s="75"/>
    </row>
    <row r="40" spans="1:22" ht="7.5" customHeight="1" x14ac:dyDescent="0.25">
      <c r="A40" s="90"/>
      <c r="B40" s="90"/>
      <c r="C40" s="90"/>
      <c r="D40" s="90"/>
      <c r="H40" s="91"/>
      <c r="I40" s="91"/>
      <c r="J40" s="13"/>
      <c r="K40" s="152"/>
      <c r="L40" s="126"/>
      <c r="M40" s="90"/>
      <c r="N40" s="90"/>
      <c r="O40" s="90"/>
      <c r="P40" s="90"/>
      <c r="T40" s="91"/>
      <c r="U40" s="91"/>
      <c r="V40" s="13"/>
    </row>
    <row r="41" spans="1:22" x14ac:dyDescent="0.25">
      <c r="A41" s="90"/>
      <c r="B41" s="90"/>
      <c r="C41" s="90"/>
      <c r="D41" s="90"/>
      <c r="H41" s="91"/>
      <c r="I41" s="91"/>
      <c r="J41" s="13"/>
      <c r="K41" s="152"/>
      <c r="L41" s="126"/>
      <c r="M41" s="90"/>
      <c r="N41" s="90"/>
      <c r="O41" s="90"/>
      <c r="P41" s="90"/>
      <c r="T41" s="91"/>
      <c r="U41" s="91"/>
      <c r="V41" s="13"/>
    </row>
    <row r="42" spans="1:22" ht="8.25" customHeight="1" x14ac:dyDescent="0.25">
      <c r="A42" s="12"/>
      <c r="B42" s="12"/>
      <c r="C42" s="12"/>
      <c r="D42" s="12"/>
      <c r="H42" s="14"/>
      <c r="I42" s="14"/>
      <c r="J42" s="13"/>
      <c r="K42" s="152"/>
      <c r="L42" s="126"/>
      <c r="M42" s="12"/>
      <c r="N42" s="12"/>
      <c r="O42" s="12"/>
      <c r="P42" s="12"/>
      <c r="T42" s="14"/>
      <c r="U42" s="14"/>
      <c r="V42" s="13"/>
    </row>
    <row r="43" spans="1:22" x14ac:dyDescent="0.25">
      <c r="A43" s="15"/>
      <c r="B43" s="15"/>
      <c r="C43" s="15"/>
      <c r="G43" s="76"/>
      <c r="H43" s="4" t="s">
        <v>9</v>
      </c>
      <c r="K43" s="152"/>
      <c r="L43" s="126"/>
      <c r="M43" s="15"/>
      <c r="N43" s="15"/>
      <c r="O43" s="15"/>
      <c r="S43" s="76" t="str">
        <f>IF(ISBLANK(G43),"",G43)</f>
        <v/>
      </c>
      <c r="T43" s="4" t="s">
        <v>9</v>
      </c>
    </row>
    <row r="44" spans="1:22" x14ac:dyDescent="0.25">
      <c r="A44" s="142" t="str">
        <f>IF(G44,"",H44&amp;" No.")</f>
        <v>Credit Card No.</v>
      </c>
      <c r="B44" s="142"/>
      <c r="C44" s="143"/>
      <c r="D44" s="144"/>
      <c r="E44" s="145"/>
      <c r="G44" s="76"/>
      <c r="H44" s="4" t="s">
        <v>16</v>
      </c>
      <c r="K44" s="152"/>
      <c r="L44" s="126"/>
      <c r="M44" s="142" t="str">
        <f>A44</f>
        <v>Credit Card No.</v>
      </c>
      <c r="N44" s="142"/>
      <c r="O44" s="143"/>
      <c r="P44" s="144"/>
      <c r="Q44" s="145"/>
      <c r="S44" s="76"/>
      <c r="T44" s="4" t="s">
        <v>16</v>
      </c>
    </row>
    <row r="45" spans="1:22" x14ac:dyDescent="0.25">
      <c r="A45" s="142" t="str">
        <f>IF(G45,"",H45&amp;" No.")</f>
        <v>Check No.</v>
      </c>
      <c r="B45" s="142"/>
      <c r="C45" s="143"/>
      <c r="D45" s="144"/>
      <c r="E45" s="145"/>
      <c r="F45" s="16"/>
      <c r="G45" s="76"/>
      <c r="H45" s="4" t="s">
        <v>10</v>
      </c>
      <c r="K45" s="152"/>
      <c r="L45" s="126"/>
      <c r="M45" s="142" t="str">
        <f>A45</f>
        <v>Check No.</v>
      </c>
      <c r="N45" s="142"/>
      <c r="O45" s="143"/>
      <c r="P45" s="144"/>
      <c r="Q45" s="145"/>
      <c r="R45" s="16"/>
      <c r="S45" s="76" t="str">
        <f>IF(ISBLANK(G45),"",G45)</f>
        <v/>
      </c>
      <c r="T45" s="4" t="s">
        <v>10</v>
      </c>
    </row>
    <row r="46" spans="1:22" x14ac:dyDescent="0.25">
      <c r="A46" s="142" t="str">
        <f>IF(G46,"",H46&amp;" No.")</f>
        <v>Money Order No.</v>
      </c>
      <c r="B46" s="142"/>
      <c r="C46" s="143"/>
      <c r="D46" s="144"/>
      <c r="E46" s="145"/>
      <c r="G46" s="76"/>
      <c r="H46" s="4" t="s">
        <v>11</v>
      </c>
      <c r="K46" s="152"/>
      <c r="L46" s="126"/>
      <c r="M46" s="142" t="str">
        <f>A46</f>
        <v>Money Order No.</v>
      </c>
      <c r="N46" s="142"/>
      <c r="O46" s="143"/>
      <c r="P46" s="144"/>
      <c r="Q46" s="145"/>
      <c r="S46" s="76" t="str">
        <f>IF(ISBLANK(G46),"",G46)</f>
        <v/>
      </c>
      <c r="T46" s="4" t="s">
        <v>11</v>
      </c>
    </row>
    <row r="47" spans="1:22" ht="10.5" customHeight="1" x14ac:dyDescent="0.25">
      <c r="K47" s="152"/>
      <c r="L47" s="126"/>
    </row>
    <row r="48" spans="1:22" ht="7.5" customHeight="1" x14ac:dyDescent="0.25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52"/>
      <c r="L48" s="126"/>
      <c r="M48" s="135"/>
      <c r="N48" s="135"/>
      <c r="O48" s="135"/>
      <c r="P48" s="135"/>
      <c r="Q48" s="135"/>
      <c r="R48" s="135"/>
      <c r="S48" s="135"/>
      <c r="T48" s="135"/>
      <c r="U48" s="135"/>
      <c r="V48" s="135"/>
    </row>
    <row r="49" spans="1:22" ht="18" customHeight="1" x14ac:dyDescent="0.25">
      <c r="A49" s="153" t="s">
        <v>24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2"/>
      <c r="L49" s="126"/>
      <c r="M49" s="153" t="s">
        <v>24</v>
      </c>
      <c r="N49" s="153"/>
      <c r="O49" s="153"/>
      <c r="P49" s="153"/>
      <c r="Q49" s="153"/>
      <c r="R49" s="153"/>
      <c r="S49" s="153"/>
      <c r="T49" s="153"/>
      <c r="U49" s="153"/>
      <c r="V49" s="153"/>
    </row>
    <row r="50" spans="1:22" ht="15" customHeight="1" x14ac:dyDescent="0.25">
      <c r="A50" s="128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52"/>
      <c r="L50" s="126"/>
      <c r="M50" s="128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N50" s="128"/>
      <c r="O50" s="128"/>
      <c r="P50" s="128"/>
      <c r="Q50" s="128"/>
      <c r="R50" s="128"/>
      <c r="S50" s="128"/>
      <c r="T50" s="128"/>
      <c r="U50" s="128"/>
      <c r="V50" s="128"/>
    </row>
    <row r="51" spans="1:22" s="18" customFormat="1" ht="12" x14ac:dyDescent="0.2">
      <c r="A51" s="108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52"/>
      <c r="L51" s="126"/>
      <c r="M51" s="108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N51" s="108"/>
      <c r="O51" s="108"/>
      <c r="P51" s="108"/>
      <c r="Q51" s="108"/>
      <c r="R51" s="108"/>
      <c r="S51" s="108"/>
      <c r="T51" s="108"/>
      <c r="U51" s="108"/>
      <c r="V51" s="108"/>
    </row>
    <row r="52" spans="1:22" s="18" customFormat="1" ht="12" x14ac:dyDescent="0.2">
      <c r="A52" s="10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52"/>
      <c r="L52" s="126"/>
      <c r="M52" s="10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N52" s="108"/>
      <c r="O52" s="108"/>
      <c r="P52" s="108"/>
      <c r="Q52" s="108"/>
      <c r="R52" s="108"/>
      <c r="S52" s="108"/>
      <c r="T52" s="108"/>
      <c r="U52" s="108"/>
      <c r="V52" s="108"/>
    </row>
  </sheetData>
  <mergeCells count="109">
    <mergeCell ref="M49:V49"/>
    <mergeCell ref="M50:V50"/>
    <mergeCell ref="M51:V51"/>
    <mergeCell ref="M52:V52"/>
    <mergeCell ref="M45:N45"/>
    <mergeCell ref="O45:Q45"/>
    <mergeCell ref="M46:N46"/>
    <mergeCell ref="O46:Q46"/>
    <mergeCell ref="A48:J48"/>
    <mergeCell ref="M48:V48"/>
    <mergeCell ref="A52:J52"/>
    <mergeCell ref="T37:U37"/>
    <mergeCell ref="M38:P38"/>
    <mergeCell ref="T38:U38"/>
    <mergeCell ref="H39:I39"/>
    <mergeCell ref="T39:U39"/>
    <mergeCell ref="M44:N44"/>
    <mergeCell ref="O44:Q44"/>
    <mergeCell ref="N34:S34"/>
    <mergeCell ref="T35:U35"/>
    <mergeCell ref="N18:S18"/>
    <mergeCell ref="N19:S19"/>
    <mergeCell ref="N20:S20"/>
    <mergeCell ref="N21:S21"/>
    <mergeCell ref="B33:G33"/>
    <mergeCell ref="H35:I35"/>
    <mergeCell ref="M36:N36"/>
    <mergeCell ref="O36:Q36"/>
    <mergeCell ref="T36:U36"/>
    <mergeCell ref="N28:S28"/>
    <mergeCell ref="N29:S29"/>
    <mergeCell ref="N30:S30"/>
    <mergeCell ref="N31:S31"/>
    <mergeCell ref="N32:S32"/>
    <mergeCell ref="N33:S33"/>
    <mergeCell ref="N6:Q6"/>
    <mergeCell ref="B7:E7"/>
    <mergeCell ref="N7:Q7"/>
    <mergeCell ref="B8:E8"/>
    <mergeCell ref="N8:Q8"/>
    <mergeCell ref="K1:K52"/>
    <mergeCell ref="L1:L52"/>
    <mergeCell ref="T1:V1"/>
    <mergeCell ref="I2:J2"/>
    <mergeCell ref="A49:J49"/>
    <mergeCell ref="A50:J50"/>
    <mergeCell ref="U2:V2"/>
    <mergeCell ref="S3:T3"/>
    <mergeCell ref="U3:V3"/>
    <mergeCell ref="S4:T4"/>
    <mergeCell ref="A51:J51"/>
    <mergeCell ref="N22:S22"/>
    <mergeCell ref="N23:S23"/>
    <mergeCell ref="N24:S24"/>
    <mergeCell ref="N25:S25"/>
    <mergeCell ref="N26:S26"/>
    <mergeCell ref="N27:S27"/>
    <mergeCell ref="N16:S16"/>
    <mergeCell ref="N17:S17"/>
    <mergeCell ref="A44:B44"/>
    <mergeCell ref="C44:E44"/>
    <mergeCell ref="A46:B46"/>
    <mergeCell ref="C46:E46"/>
    <mergeCell ref="A45:B45"/>
    <mergeCell ref="C45:E45"/>
    <mergeCell ref="B32:G32"/>
    <mergeCell ref="H36:I36"/>
    <mergeCell ref="H37:I37"/>
    <mergeCell ref="H38:I38"/>
    <mergeCell ref="A36:B36"/>
    <mergeCell ref="C36:E36"/>
    <mergeCell ref="A38:D38"/>
    <mergeCell ref="B34:G34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4:G14"/>
    <mergeCell ref="B15:G15"/>
    <mergeCell ref="B16:G16"/>
    <mergeCell ref="B17:G17"/>
    <mergeCell ref="B18:G18"/>
    <mergeCell ref="B19:G19"/>
    <mergeCell ref="H1:J1"/>
    <mergeCell ref="Y19:AC23"/>
    <mergeCell ref="G3:H3"/>
    <mergeCell ref="I3:J3"/>
    <mergeCell ref="G4:H4"/>
    <mergeCell ref="I4:J4"/>
    <mergeCell ref="B10:G10"/>
    <mergeCell ref="B11:G11"/>
    <mergeCell ref="B12:G12"/>
    <mergeCell ref="B13:G13"/>
    <mergeCell ref="N10:S10"/>
    <mergeCell ref="N11:S11"/>
    <mergeCell ref="N12:S12"/>
    <mergeCell ref="N13:S13"/>
    <mergeCell ref="N14:S14"/>
    <mergeCell ref="N15:S15"/>
    <mergeCell ref="U4:V4"/>
    <mergeCell ref="B6:E6"/>
  </mergeCells>
  <phoneticPr fontId="8" type="noConversion"/>
  <conditionalFormatting sqref="A50:J50 M50:V50">
    <cfRule type="expression" dxfId="9" priority="1" stopIfTrue="1">
      <formula>IF($W$2="No Color",TRUE,FALSE)</formula>
    </cfRule>
    <cfRule type="expression" dxfId="8" priority="2" stopIfTrue="1">
      <formula>IF($W$2="Red",TRUE,FALSE)</formula>
    </cfRule>
    <cfRule type="expression" dxfId="7" priority="3" stopIfTrue="1">
      <formula>IF($W$2="Green",TRUE,FALSE)</formula>
    </cfRule>
  </conditionalFormatting>
  <conditionalFormatting sqref="A11:J34 M11:V34">
    <cfRule type="expression" dxfId="6" priority="4" stopIfTrue="1">
      <formula>MOD(ROW(),2)=1</formula>
    </cfRule>
  </conditionalFormatting>
  <conditionalFormatting sqref="M10:V10 A10:J10">
    <cfRule type="expression" dxfId="5" priority="5" stopIfTrue="1">
      <formula>IF($W$2="No Color",TRUE,FALSE)</formula>
    </cfRule>
    <cfRule type="expression" dxfId="4" priority="6" stopIfTrue="1">
      <formula>IF($W$2="Red",TRUE,FALSE)</formula>
    </cfRule>
    <cfRule type="expression" dxfId="3" priority="7" stopIfTrue="1">
      <formula>IF($W$2="Green",TRUE,FALSE)</formula>
    </cfRule>
  </conditionalFormatting>
  <conditionalFormatting sqref="T1:V1 H1:J1">
    <cfRule type="expression" dxfId="2" priority="8" stopIfTrue="1">
      <formula>IF($W$2="No Color",TRUE,FALSE)</formula>
    </cfRule>
    <cfRule type="expression" dxfId="1" priority="9" stopIfTrue="1">
      <formula>IF($W$2="Red",TRUE,FALSE)</formula>
    </cfRule>
    <cfRule type="expression" dxfId="0" priority="10" stopIfTrue="1">
      <formula>IF($W$2="Green",TRUE,FALSE)</formula>
    </cfRule>
  </conditionalFormatting>
  <pageMargins left="0.19685039370078741" right="0.19685039370078741" top="0.19685039370078741" bottom="0.19685039370078741" header="0.51181102362204722" footer="0.11811023622047245"/>
  <pageSetup paperSize="9" scale="77" orientation="landscape" r:id="rId1"/>
  <headerFooter alignWithMargins="0">
    <oddFooter>&amp;L&amp;8Templates by Spreadsheet123.com&amp;R&amp;8© 2013 Spreadsheet123 LTD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59"/>
  <sheetViews>
    <sheetView showGridLines="0" workbookViewId="0">
      <selection activeCell="P24" sqref="P24"/>
    </sheetView>
  </sheetViews>
  <sheetFormatPr defaultRowHeight="15" x14ac:dyDescent="0.25"/>
  <cols>
    <col min="1" max="8" width="9.140625" style="4"/>
    <col min="9" max="9" width="35.42578125" style="4" customWidth="1"/>
    <col min="10" max="16384" width="9.140625" style="4"/>
  </cols>
  <sheetData>
    <row r="1" spans="1:21" ht="30" customHeight="1" x14ac:dyDescent="0.5">
      <c r="A1" s="160" t="s">
        <v>73</v>
      </c>
      <c r="B1" s="160"/>
      <c r="C1" s="160"/>
      <c r="D1" s="160"/>
      <c r="E1" s="160"/>
      <c r="F1" s="160"/>
      <c r="G1" s="160"/>
      <c r="H1" s="160"/>
      <c r="I1" s="160"/>
      <c r="J1" s="79"/>
      <c r="K1" s="79"/>
      <c r="L1" s="79"/>
      <c r="M1" s="80"/>
      <c r="N1" s="80"/>
      <c r="O1" s="80"/>
      <c r="P1" s="80"/>
      <c r="Q1" s="80"/>
      <c r="T1" s="81"/>
      <c r="U1" s="81"/>
    </row>
    <row r="2" spans="1:21" x14ac:dyDescent="0.25">
      <c r="A2" s="11"/>
      <c r="B2" s="11"/>
      <c r="C2" s="11"/>
      <c r="D2" s="11"/>
      <c r="E2" s="11"/>
      <c r="F2" s="11"/>
      <c r="G2" s="11"/>
      <c r="H2" s="11"/>
      <c r="I2" s="9"/>
      <c r="J2" s="11"/>
      <c r="K2" s="11"/>
      <c r="L2" s="11"/>
    </row>
    <row r="3" spans="1:21" x14ac:dyDescent="0.25">
      <c r="A3" s="82"/>
      <c r="B3" s="82"/>
      <c r="I3" s="83" t="s">
        <v>74</v>
      </c>
    </row>
    <row r="4" spans="1:21" ht="5.0999999999999996" customHeight="1" x14ac:dyDescent="0.25"/>
    <row r="5" spans="1:21" x14ac:dyDescent="0.25">
      <c r="A5" s="156" t="s">
        <v>17</v>
      </c>
      <c r="B5" s="156"/>
      <c r="C5" s="156"/>
      <c r="D5" s="156"/>
      <c r="E5" s="156"/>
      <c r="F5" s="156"/>
      <c r="G5" s="156"/>
      <c r="H5" s="156"/>
      <c r="I5" s="156"/>
    </row>
    <row r="6" spans="1:21" x14ac:dyDescent="0.25">
      <c r="A6" s="159" t="s">
        <v>75</v>
      </c>
      <c r="B6" s="159"/>
      <c r="C6" s="159"/>
      <c r="D6" s="159"/>
      <c r="E6" s="159"/>
      <c r="F6" s="159"/>
      <c r="G6" s="159"/>
      <c r="H6" s="159"/>
      <c r="I6" s="159"/>
    </row>
    <row r="7" spans="1:21" x14ac:dyDescent="0.25">
      <c r="A7" s="155" t="s">
        <v>76</v>
      </c>
      <c r="B7" s="155"/>
      <c r="C7" s="155"/>
      <c r="D7" s="155"/>
      <c r="E7" s="155"/>
      <c r="F7" s="155"/>
      <c r="G7" s="155"/>
      <c r="H7" s="155"/>
      <c r="I7" s="155"/>
    </row>
    <row r="8" spans="1:21" x14ac:dyDescent="0.25">
      <c r="A8" s="84" t="s">
        <v>77</v>
      </c>
      <c r="B8" s="84"/>
      <c r="C8" s="84"/>
      <c r="D8" s="84"/>
      <c r="E8" s="84"/>
      <c r="F8" s="84"/>
      <c r="G8" s="84"/>
      <c r="H8" s="84"/>
      <c r="I8" s="84"/>
    </row>
    <row r="9" spans="1:21" x14ac:dyDescent="0.25">
      <c r="A9" s="155"/>
      <c r="B9" s="155"/>
      <c r="C9" s="155"/>
      <c r="D9" s="155"/>
      <c r="E9" s="155"/>
      <c r="F9" s="155"/>
      <c r="G9" s="155"/>
      <c r="H9" s="155"/>
      <c r="I9" s="155"/>
    </row>
    <row r="10" spans="1:21" x14ac:dyDescent="0.25">
      <c r="A10" s="155" t="s">
        <v>78</v>
      </c>
      <c r="B10" s="155"/>
      <c r="C10" s="155"/>
      <c r="D10" s="155"/>
      <c r="E10" s="155"/>
      <c r="F10" s="155"/>
      <c r="G10" s="155"/>
      <c r="H10" s="155"/>
      <c r="I10" s="155"/>
    </row>
    <row r="11" spans="1:21" x14ac:dyDescent="0.25">
      <c r="A11" s="155" t="s">
        <v>79</v>
      </c>
      <c r="B11" s="155"/>
      <c r="C11" s="155"/>
      <c r="D11" s="155"/>
      <c r="E11" s="155"/>
      <c r="F11" s="155"/>
      <c r="G11" s="155"/>
      <c r="H11" s="155"/>
      <c r="I11" s="155"/>
    </row>
    <row r="12" spans="1:21" x14ac:dyDescent="0.25">
      <c r="A12" s="84"/>
      <c r="B12" s="84"/>
      <c r="C12" s="84"/>
      <c r="D12" s="84"/>
      <c r="E12" s="84"/>
      <c r="F12" s="84"/>
      <c r="G12" s="84"/>
      <c r="H12" s="84"/>
      <c r="I12" s="84"/>
    </row>
    <row r="13" spans="1:21" x14ac:dyDescent="0.25">
      <c r="A13" s="156" t="s">
        <v>18</v>
      </c>
      <c r="B13" s="156"/>
      <c r="C13" s="156"/>
      <c r="D13" s="156"/>
      <c r="E13" s="156"/>
      <c r="F13" s="156"/>
      <c r="G13" s="156"/>
      <c r="H13" s="156"/>
      <c r="I13" s="156"/>
    </row>
    <row r="14" spans="1:21" x14ac:dyDescent="0.25">
      <c r="A14" s="155" t="s">
        <v>19</v>
      </c>
      <c r="B14" s="155"/>
      <c r="C14" s="155"/>
      <c r="D14" s="155"/>
      <c r="E14" s="155"/>
      <c r="F14" s="155"/>
      <c r="G14" s="155"/>
      <c r="H14" s="155"/>
      <c r="I14" s="155"/>
    </row>
    <row r="15" spans="1:21" x14ac:dyDescent="0.25">
      <c r="A15" s="155" t="s">
        <v>20</v>
      </c>
      <c r="B15" s="155"/>
      <c r="C15" s="155"/>
      <c r="D15" s="155"/>
      <c r="E15" s="155"/>
      <c r="F15" s="155"/>
      <c r="G15" s="155"/>
      <c r="H15" s="155"/>
      <c r="I15" s="155"/>
    </row>
    <row r="16" spans="1:21" x14ac:dyDescent="0.25">
      <c r="A16" s="84"/>
      <c r="B16" s="84"/>
      <c r="C16" s="84"/>
      <c r="D16" s="84"/>
      <c r="E16" s="84"/>
      <c r="F16" s="84"/>
      <c r="G16" s="84"/>
      <c r="H16" s="84"/>
      <c r="I16" s="84"/>
    </row>
    <row r="17" spans="1:9" x14ac:dyDescent="0.25">
      <c r="A17" s="156" t="s">
        <v>21</v>
      </c>
      <c r="B17" s="156"/>
      <c r="C17" s="156"/>
      <c r="D17" s="156"/>
      <c r="E17" s="156"/>
      <c r="F17" s="156"/>
      <c r="G17" s="156"/>
      <c r="H17" s="156"/>
      <c r="I17" s="156"/>
    </row>
    <row r="18" spans="1:9" x14ac:dyDescent="0.25">
      <c r="A18" s="155" t="s">
        <v>80</v>
      </c>
      <c r="B18" s="155"/>
      <c r="C18" s="155"/>
      <c r="D18" s="155"/>
      <c r="E18" s="155"/>
      <c r="F18" s="155"/>
      <c r="G18" s="155"/>
      <c r="H18" s="155"/>
      <c r="I18" s="155"/>
    </row>
    <row r="19" spans="1:9" x14ac:dyDescent="0.25">
      <c r="A19" s="85" t="s">
        <v>81</v>
      </c>
      <c r="B19" s="84"/>
      <c r="C19" s="84"/>
      <c r="D19" s="84"/>
      <c r="E19" s="84"/>
      <c r="F19" s="84"/>
      <c r="G19" s="84"/>
      <c r="H19" s="84"/>
      <c r="I19" s="84"/>
    </row>
    <row r="20" spans="1:9" x14ac:dyDescent="0.25">
      <c r="A20" s="155" t="s">
        <v>82</v>
      </c>
      <c r="B20" s="155"/>
      <c r="C20" s="155"/>
      <c r="D20" s="155"/>
      <c r="E20" s="155"/>
      <c r="F20" s="155"/>
      <c r="G20" s="155"/>
      <c r="H20" s="155"/>
      <c r="I20" s="155"/>
    </row>
    <row r="21" spans="1:9" x14ac:dyDescent="0.25">
      <c r="A21" s="155" t="s">
        <v>83</v>
      </c>
      <c r="B21" s="155"/>
      <c r="C21" s="155"/>
      <c r="D21" s="155"/>
      <c r="E21" s="155"/>
      <c r="F21" s="155"/>
      <c r="G21" s="155"/>
      <c r="H21" s="155"/>
      <c r="I21" s="155"/>
    </row>
    <row r="22" spans="1:9" x14ac:dyDescent="0.25">
      <c r="A22" s="155" t="s">
        <v>84</v>
      </c>
      <c r="B22" s="155"/>
      <c r="C22" s="155"/>
      <c r="D22" s="155"/>
      <c r="E22" s="155"/>
      <c r="F22" s="155"/>
      <c r="G22" s="155"/>
      <c r="H22" s="155"/>
      <c r="I22" s="155"/>
    </row>
    <row r="23" spans="1:9" x14ac:dyDescent="0.25">
      <c r="A23" s="158" t="s">
        <v>85</v>
      </c>
      <c r="B23" s="158"/>
      <c r="C23" s="158"/>
      <c r="D23" s="158"/>
      <c r="E23" s="158"/>
      <c r="F23" s="158"/>
      <c r="G23" s="158"/>
      <c r="H23" s="158"/>
      <c r="I23" s="158"/>
    </row>
    <row r="24" spans="1:9" x14ac:dyDescent="0.25">
      <c r="A24" s="158" t="s">
        <v>86</v>
      </c>
      <c r="B24" s="158"/>
      <c r="C24" s="158"/>
      <c r="D24" s="158"/>
      <c r="E24" s="158"/>
      <c r="F24" s="158"/>
      <c r="G24" s="158"/>
      <c r="H24" s="158"/>
      <c r="I24" s="158"/>
    </row>
    <row r="25" spans="1:9" x14ac:dyDescent="0.25">
      <c r="A25" s="86" t="s">
        <v>87</v>
      </c>
      <c r="B25" s="86"/>
      <c r="C25" s="86"/>
      <c r="D25" s="86"/>
      <c r="E25" s="86"/>
      <c r="F25" s="86"/>
      <c r="G25" s="86"/>
      <c r="H25" s="86"/>
      <c r="I25" s="86"/>
    </row>
    <row r="26" spans="1:9" x14ac:dyDescent="0.25">
      <c r="A26" s="86" t="s">
        <v>88</v>
      </c>
      <c r="B26" s="86"/>
      <c r="C26" s="86"/>
      <c r="D26" s="86"/>
      <c r="E26" s="86"/>
      <c r="F26" s="86"/>
      <c r="G26" s="86"/>
      <c r="H26" s="86"/>
      <c r="I26" s="86"/>
    </row>
    <row r="27" spans="1:9" x14ac:dyDescent="0.25">
      <c r="A27" s="86" t="s">
        <v>89</v>
      </c>
      <c r="B27" s="86"/>
      <c r="C27" s="86"/>
      <c r="D27" s="86"/>
      <c r="E27" s="86"/>
      <c r="F27" s="86"/>
      <c r="G27" s="86"/>
      <c r="H27" s="86"/>
      <c r="I27" s="86"/>
    </row>
    <row r="28" spans="1:9" x14ac:dyDescent="0.25">
      <c r="A28" s="84"/>
      <c r="B28" s="84"/>
      <c r="C28" s="84"/>
      <c r="D28" s="84"/>
      <c r="E28" s="84"/>
      <c r="F28" s="84"/>
      <c r="G28" s="84"/>
      <c r="H28" s="84"/>
      <c r="I28" s="84"/>
    </row>
    <row r="29" spans="1:9" x14ac:dyDescent="0.25">
      <c r="A29" s="156" t="s">
        <v>90</v>
      </c>
      <c r="B29" s="156"/>
      <c r="C29" s="156"/>
      <c r="D29" s="156"/>
      <c r="E29" s="156"/>
      <c r="F29" s="156"/>
      <c r="G29" s="156"/>
      <c r="H29" s="156"/>
      <c r="I29" s="156"/>
    </row>
    <row r="30" spans="1:9" ht="15" customHeight="1" x14ac:dyDescent="0.25">
      <c r="A30" s="157" t="s">
        <v>91</v>
      </c>
      <c r="B30" s="157"/>
      <c r="C30" s="157"/>
      <c r="D30" s="157"/>
      <c r="E30" s="157"/>
      <c r="F30" s="157"/>
      <c r="G30" s="157"/>
      <c r="H30" s="157"/>
      <c r="I30" s="157"/>
    </row>
    <row r="31" spans="1:9" ht="15" customHeight="1" x14ac:dyDescent="0.25">
      <c r="A31" s="157" t="s">
        <v>92</v>
      </c>
      <c r="B31" s="157"/>
      <c r="C31" s="157"/>
      <c r="D31" s="157"/>
      <c r="E31" s="157"/>
      <c r="F31" s="157"/>
      <c r="G31" s="157"/>
      <c r="H31" s="157"/>
      <c r="I31" s="157"/>
    </row>
    <row r="32" spans="1:9" x14ac:dyDescent="0.25">
      <c r="A32" s="157" t="s">
        <v>93</v>
      </c>
      <c r="B32" s="155"/>
      <c r="C32" s="155"/>
      <c r="D32" s="155"/>
      <c r="E32" s="155"/>
      <c r="F32" s="155"/>
      <c r="G32" s="155"/>
      <c r="H32" s="155"/>
      <c r="I32" s="155"/>
    </row>
    <row r="33" spans="1:9" x14ac:dyDescent="0.25">
      <c r="A33" s="157" t="s">
        <v>94</v>
      </c>
      <c r="B33" s="157"/>
      <c r="C33" s="157"/>
      <c r="D33" s="157"/>
      <c r="E33" s="157"/>
      <c r="F33" s="157"/>
      <c r="G33" s="157"/>
      <c r="H33" s="157"/>
      <c r="I33" s="157"/>
    </row>
    <row r="34" spans="1:9" x14ac:dyDescent="0.25">
      <c r="A34" s="84"/>
      <c r="B34" s="84"/>
      <c r="C34" s="84"/>
      <c r="D34" s="84"/>
      <c r="E34" s="84"/>
      <c r="F34" s="84"/>
      <c r="G34" s="84"/>
      <c r="H34" s="84"/>
      <c r="I34" s="84"/>
    </row>
    <row r="35" spans="1:9" x14ac:dyDescent="0.25">
      <c r="A35" s="156" t="s">
        <v>95</v>
      </c>
      <c r="B35" s="156"/>
      <c r="C35" s="156"/>
      <c r="D35" s="156"/>
      <c r="E35" s="156"/>
      <c r="F35" s="156"/>
      <c r="G35" s="156"/>
      <c r="H35" s="156"/>
      <c r="I35" s="156"/>
    </row>
    <row r="36" spans="1:9" x14ac:dyDescent="0.25">
      <c r="A36" s="155" t="s">
        <v>96</v>
      </c>
      <c r="B36" s="155"/>
      <c r="C36" s="155"/>
      <c r="D36" s="155"/>
      <c r="E36" s="155"/>
      <c r="F36" s="155"/>
      <c r="G36" s="155"/>
      <c r="H36" s="155"/>
      <c r="I36" s="155"/>
    </row>
    <row r="37" spans="1:9" x14ac:dyDescent="0.25">
      <c r="A37" s="155" t="s">
        <v>97</v>
      </c>
      <c r="B37" s="155"/>
      <c r="C37" s="155"/>
      <c r="D37" s="155"/>
      <c r="E37" s="155"/>
      <c r="F37" s="155"/>
      <c r="G37" s="155"/>
      <c r="H37" s="155"/>
      <c r="I37" s="155"/>
    </row>
    <row r="38" spans="1:9" x14ac:dyDescent="0.25">
      <c r="A38" s="84"/>
      <c r="B38" s="84"/>
      <c r="C38" s="84"/>
      <c r="D38" s="84"/>
      <c r="E38" s="84"/>
      <c r="F38" s="84"/>
      <c r="G38" s="84"/>
      <c r="H38" s="84"/>
      <c r="I38" s="84"/>
    </row>
    <row r="39" spans="1:9" x14ac:dyDescent="0.25">
      <c r="A39" s="156" t="s">
        <v>98</v>
      </c>
      <c r="B39" s="156"/>
      <c r="C39" s="156"/>
      <c r="D39" s="156"/>
      <c r="E39" s="156"/>
      <c r="F39" s="156"/>
      <c r="G39" s="156"/>
      <c r="H39" s="156"/>
      <c r="I39" s="156"/>
    </row>
    <row r="40" spans="1:9" x14ac:dyDescent="0.25">
      <c r="A40" s="155" t="s">
        <v>99</v>
      </c>
      <c r="B40" s="155"/>
      <c r="C40" s="155"/>
      <c r="D40" s="155"/>
      <c r="E40" s="155"/>
      <c r="F40" s="155"/>
      <c r="G40" s="155"/>
      <c r="H40" s="155"/>
      <c r="I40" s="155"/>
    </row>
    <row r="41" spans="1:9" x14ac:dyDescent="0.25">
      <c r="A41" s="155" t="s">
        <v>100</v>
      </c>
      <c r="B41" s="155"/>
      <c r="C41" s="155"/>
      <c r="D41" s="155"/>
      <c r="E41" s="155"/>
      <c r="F41" s="155"/>
      <c r="G41" s="155"/>
      <c r="H41" s="155"/>
      <c r="I41" s="155"/>
    </row>
    <row r="42" spans="1:9" x14ac:dyDescent="0.25">
      <c r="A42" s="155" t="s">
        <v>101</v>
      </c>
      <c r="B42" s="155"/>
      <c r="C42" s="155"/>
      <c r="D42" s="155"/>
      <c r="E42" s="155"/>
      <c r="F42" s="155"/>
      <c r="G42" s="155"/>
      <c r="H42" s="155"/>
      <c r="I42" s="155"/>
    </row>
    <row r="43" spans="1:9" x14ac:dyDescent="0.25">
      <c r="A43" s="155" t="s">
        <v>102</v>
      </c>
      <c r="B43" s="155"/>
      <c r="C43" s="155"/>
      <c r="D43" s="155"/>
      <c r="E43" s="155"/>
      <c r="F43" s="155"/>
      <c r="G43" s="155"/>
      <c r="H43" s="155"/>
      <c r="I43" s="155"/>
    </row>
    <row r="44" spans="1:9" x14ac:dyDescent="0.25">
      <c r="A44" s="155" t="s">
        <v>103</v>
      </c>
      <c r="B44" s="155"/>
      <c r="C44" s="155"/>
      <c r="D44" s="155"/>
      <c r="E44" s="155"/>
      <c r="F44" s="155"/>
      <c r="G44" s="155"/>
      <c r="H44" s="155"/>
      <c r="I44" s="155"/>
    </row>
    <row r="45" spans="1:9" x14ac:dyDescent="0.25">
      <c r="A45" s="155" t="s">
        <v>104</v>
      </c>
      <c r="B45" s="155"/>
      <c r="C45" s="155"/>
      <c r="D45" s="155"/>
      <c r="E45" s="155"/>
      <c r="F45" s="155"/>
      <c r="G45" s="155"/>
      <c r="H45" s="155"/>
      <c r="I45" s="155"/>
    </row>
    <row r="46" spans="1:9" x14ac:dyDescent="0.25">
      <c r="A46" s="155" t="s">
        <v>105</v>
      </c>
      <c r="B46" s="155"/>
      <c r="C46" s="155"/>
      <c r="D46" s="155"/>
      <c r="E46" s="155"/>
      <c r="F46" s="155"/>
      <c r="G46" s="155"/>
      <c r="H46" s="155"/>
      <c r="I46" s="155"/>
    </row>
    <row r="47" spans="1:9" x14ac:dyDescent="0.25">
      <c r="A47" s="155" t="s">
        <v>106</v>
      </c>
      <c r="B47" s="155"/>
      <c r="C47" s="155"/>
      <c r="D47" s="155"/>
      <c r="E47" s="155"/>
      <c r="F47" s="155"/>
      <c r="G47" s="155"/>
      <c r="H47" s="155"/>
      <c r="I47" s="155"/>
    </row>
    <row r="48" spans="1:9" x14ac:dyDescent="0.25">
      <c r="A48" s="84"/>
      <c r="B48" s="84"/>
      <c r="C48" s="84"/>
      <c r="D48" s="84"/>
      <c r="E48" s="84"/>
      <c r="F48" s="84"/>
      <c r="G48" s="84"/>
      <c r="H48" s="84"/>
      <c r="I48" s="84"/>
    </row>
    <row r="49" spans="1:9" s="89" customFormat="1" ht="8.25" x14ac:dyDescent="0.15">
      <c r="A49" s="87" t="s">
        <v>107</v>
      </c>
      <c r="B49" s="88"/>
      <c r="C49" s="88"/>
      <c r="D49" s="88"/>
      <c r="E49" s="88"/>
      <c r="F49" s="88"/>
      <c r="G49" s="88"/>
      <c r="H49" s="88"/>
      <c r="I49" s="88"/>
    </row>
    <row r="50" spans="1:9" s="89" customFormat="1" ht="8.25" x14ac:dyDescent="0.15">
      <c r="A50" s="88" t="s">
        <v>108</v>
      </c>
      <c r="B50" s="88"/>
      <c r="C50" s="88"/>
      <c r="D50" s="88"/>
      <c r="E50" s="88"/>
      <c r="F50" s="88"/>
      <c r="G50" s="88"/>
      <c r="H50" s="88"/>
      <c r="I50" s="88"/>
    </row>
    <row r="51" spans="1:9" s="89" customFormat="1" ht="8.25" x14ac:dyDescent="0.15">
      <c r="A51" s="88" t="s">
        <v>109</v>
      </c>
      <c r="B51" s="88"/>
      <c r="C51" s="88"/>
      <c r="D51" s="88"/>
      <c r="E51" s="88"/>
      <c r="F51" s="88"/>
      <c r="G51" s="88"/>
      <c r="H51" s="88"/>
      <c r="I51" s="88"/>
    </row>
    <row r="52" spans="1:9" x14ac:dyDescent="0.25">
      <c r="A52" s="84"/>
      <c r="B52" s="84"/>
      <c r="C52" s="84"/>
      <c r="D52" s="84"/>
      <c r="E52" s="84"/>
      <c r="F52" s="84"/>
      <c r="G52" s="84"/>
      <c r="H52" s="84"/>
      <c r="I52" s="84"/>
    </row>
    <row r="53" spans="1:9" x14ac:dyDescent="0.25">
      <c r="A53" s="156" t="s">
        <v>110</v>
      </c>
      <c r="B53" s="156"/>
      <c r="C53" s="156"/>
      <c r="D53" s="156"/>
      <c r="E53" s="156"/>
      <c r="F53" s="156"/>
      <c r="G53" s="156"/>
      <c r="H53" s="156"/>
      <c r="I53" s="156"/>
    </row>
    <row r="54" spans="1:9" x14ac:dyDescent="0.25">
      <c r="A54" s="155" t="s">
        <v>111</v>
      </c>
      <c r="B54" s="155"/>
      <c r="C54" s="155"/>
      <c r="D54" s="155"/>
      <c r="E54" s="155"/>
      <c r="F54" s="155"/>
      <c r="G54" s="155"/>
      <c r="H54" s="155"/>
      <c r="I54" s="155"/>
    </row>
    <row r="55" spans="1:9" x14ac:dyDescent="0.25">
      <c r="A55" s="84" t="s">
        <v>112</v>
      </c>
      <c r="B55" s="84"/>
      <c r="C55" s="84"/>
      <c r="D55" s="84"/>
      <c r="E55" s="84"/>
      <c r="F55" s="84"/>
      <c r="G55" s="84"/>
      <c r="H55" s="84"/>
      <c r="I55" s="84"/>
    </row>
    <row r="56" spans="1:9" x14ac:dyDescent="0.25">
      <c r="A56" s="84"/>
      <c r="B56" s="84"/>
      <c r="C56" s="84"/>
      <c r="D56" s="84"/>
      <c r="E56" s="84"/>
      <c r="F56" s="84"/>
      <c r="G56" s="84"/>
      <c r="H56" s="84"/>
      <c r="I56" s="84"/>
    </row>
    <row r="57" spans="1:9" ht="12.75" customHeight="1" x14ac:dyDescent="0.25"/>
    <row r="58" spans="1:9" ht="12.75" customHeight="1" x14ac:dyDescent="0.25"/>
    <row r="59" spans="1:9" ht="12.75" customHeight="1" x14ac:dyDescent="0.25"/>
  </sheetData>
  <sheetProtection selectLockedCells="1" selectUnlockedCells="1"/>
  <mergeCells count="36">
    <mergeCell ref="A15:I15"/>
    <mergeCell ref="A6:I6"/>
    <mergeCell ref="A1:I1"/>
    <mergeCell ref="A5:I5"/>
    <mergeCell ref="A7:I7"/>
    <mergeCell ref="A9:I9"/>
    <mergeCell ref="A10:I10"/>
    <mergeCell ref="A11:I11"/>
    <mergeCell ref="A13:I13"/>
    <mergeCell ref="A14:I14"/>
    <mergeCell ref="A17:I17"/>
    <mergeCell ref="A22:I22"/>
    <mergeCell ref="A23:I23"/>
    <mergeCell ref="A24:I24"/>
    <mergeCell ref="A18:I18"/>
    <mergeCell ref="A20:I20"/>
    <mergeCell ref="A21:I21"/>
    <mergeCell ref="A39:I39"/>
    <mergeCell ref="A40:I40"/>
    <mergeCell ref="A41:I41"/>
    <mergeCell ref="A30:I30"/>
    <mergeCell ref="A29:I29"/>
    <mergeCell ref="A35:I35"/>
    <mergeCell ref="A36:I36"/>
    <mergeCell ref="A31:I31"/>
    <mergeCell ref="A32:I32"/>
    <mergeCell ref="A33:I33"/>
    <mergeCell ref="A37:I37"/>
    <mergeCell ref="A54:I54"/>
    <mergeCell ref="A47:I47"/>
    <mergeCell ref="A53:I53"/>
    <mergeCell ref="A42:I42"/>
    <mergeCell ref="A43:I43"/>
    <mergeCell ref="A45:I45"/>
    <mergeCell ref="A46:I46"/>
    <mergeCell ref="A44:I44"/>
  </mergeCells>
  <phoneticPr fontId="8" type="noConversion"/>
  <pageMargins left="0.31496062992125984" right="0.31496062992125984" top="0.47244094488188981" bottom="0.47244094488188981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Sales Receipt</vt:lpstr>
      <vt:lpstr>Printable Sales Receipt</vt:lpstr>
      <vt:lpstr>EULA</vt:lpstr>
      <vt:lpstr>'Printable Sales Receipt'!Print_Area</vt:lpstr>
      <vt:lpstr>'Sales Receipt'!Print_Area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Receipt Template</dc:title>
  <dc:creator>Spreadsheet123.com</dc:creator>
  <dc:description>© 2013 Spreadsheet123.com. All rights reserved</dc:description>
  <cp:lastModifiedBy>Spreadsheet123 Ltd</cp:lastModifiedBy>
  <cp:lastPrinted>2013-09-05T14:59:53Z</cp:lastPrinted>
  <dcterms:created xsi:type="dcterms:W3CDTF">2010-02-03T17:03:34Z</dcterms:created>
  <dcterms:modified xsi:type="dcterms:W3CDTF">2013-09-05T15:15:59Z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2013 Spreadsheet123 LTD</vt:lpwstr>
  </property>
</Properties>
</file>