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 Bejanishvili\Desktop\"/>
    </mc:Choice>
  </mc:AlternateContent>
  <bookViews>
    <workbookView xWindow="0" yWindow="0" windowWidth="28800" windowHeight="12435" activeTab="1"/>
  </bookViews>
  <sheets>
    <sheet name="Settings" sheetId="2" r:id="rId1"/>
    <sheet name="Fundraiser" sheetId="1" r:id="rId2"/>
    <sheet name="Contributors" sheetId="6" r:id="rId3"/>
    <sheet name="EULA" sheetId="3" r:id="rId4"/>
  </sheets>
  <definedNames>
    <definedName name="contact_pref">OFFSET(Settings!$D$7,2,0,SUMPRODUCT(MAX((Settings!$D:$D&lt;&gt;"")*(ROW(Settings!$D:$D)))),1)</definedName>
    <definedName name="paym_type">OFFSET(Settings!$B$7,2,0,SUMPRODUCT(MAX((Settings!$B:$B&lt;&gt;"")*(ROW(Settings!$B:$B)))),1)</definedName>
    <definedName name="_xlnm.Print_Area" localSheetId="1">Fundraiser!$A:$F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I3" i="3"/>
  <c r="F11" i="1" l="1"/>
  <c r="B9" i="1" l="1"/>
  <c r="B10" i="1" s="1"/>
  <c r="B14" i="1"/>
  <c r="B5" i="1" l="1"/>
  <c r="F10" i="1" l="1"/>
  <c r="F9" i="1"/>
  <c r="B7" i="1"/>
</calcChain>
</file>

<file path=xl/sharedStrings.xml><?xml version="1.0" encoding="utf-8"?>
<sst xmlns="http://schemas.openxmlformats.org/spreadsheetml/2006/main" count="134" uniqueCount="106">
  <si>
    <t>Target</t>
  </si>
  <si>
    <t>Total</t>
  </si>
  <si>
    <t>Date</t>
  </si>
  <si>
    <t>Name</t>
  </si>
  <si>
    <t>Amount</t>
  </si>
  <si>
    <t>Payment Type</t>
  </si>
  <si>
    <t>Comments</t>
  </si>
  <si>
    <t>Transaction or Check #</t>
  </si>
  <si>
    <t>Cash</t>
  </si>
  <si>
    <t>Check</t>
  </si>
  <si>
    <t>Bank Transfer</t>
  </si>
  <si>
    <t>Direct Debit</t>
  </si>
  <si>
    <t>Standing Order</t>
  </si>
  <si>
    <t>Nick Merchant</t>
  </si>
  <si>
    <t>Michael Paterson</t>
  </si>
  <si>
    <t>003214</t>
  </si>
  <si>
    <t>David Brown</t>
  </si>
  <si>
    <t>Kelly Rogers</t>
  </si>
  <si>
    <t>TS012S114</t>
  </si>
  <si>
    <t>Flynn McNaughton</t>
  </si>
  <si>
    <t>GTL LLC</t>
  </si>
  <si>
    <t>05412</t>
  </si>
  <si>
    <t>Target Achievement</t>
  </si>
  <si>
    <t>Today</t>
  </si>
  <si>
    <t>Selected Period</t>
  </si>
  <si>
    <r>
      <rPr>
        <sz val="11"/>
        <color theme="0"/>
        <rFont val="Arial"/>
        <family val="2"/>
      </rPr>
      <t>←</t>
    </r>
    <r>
      <rPr>
        <sz val="11"/>
        <color theme="1"/>
        <rFont val="Arial"/>
        <family val="2"/>
      </rPr>
      <t xml:space="preserve"> preserve current table formatting and functionality.</t>
    </r>
  </si>
  <si>
    <t>Start</t>
  </si>
  <si>
    <t>End</t>
  </si>
  <si>
    <t>Funds Raised</t>
  </si>
  <si>
    <t>Event Fundraiser</t>
  </si>
  <si>
    <t xml:space="preserve">← Use the Tab key to move to the next cell or row. </t>
  </si>
  <si>
    <r>
      <rPr>
        <sz val="11"/>
        <color theme="0"/>
        <rFont val="Arial"/>
        <family val="2"/>
      </rPr>
      <t>←</t>
    </r>
    <r>
      <rPr>
        <sz val="11"/>
        <color theme="1"/>
        <rFont val="Arial"/>
        <family val="2"/>
      </rPr>
      <t xml:space="preserve"> Using a Tab key also helps to create new rows and  </t>
    </r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</si>
  <si>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</si>
  <si>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</si>
  <si>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</si>
  <si>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</si>
  <si>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</si>
  <si>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</si>
  <si>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</si>
  <si>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</si>
  <si>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</si>
  <si>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</si>
  <si>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</si>
  <si>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</si>
  <si>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</si>
  <si>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</si>
  <si>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</si>
  <si>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</si>
  <si>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</si>
  <si>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</si>
  <si>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</si>
  <si>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</si>
  <si>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</si>
  <si>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</si>
  <si>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</si>
  <si>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</si>
  <si>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</si>
  <si>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</si>
  <si>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</si>
  <si>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</si>
  <si>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</si>
  <si>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</si>
  <si>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</si>
  <si>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</si>
  <si>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</si>
  <si>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</si>
  <si>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</si>
  <si>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</si>
  <si>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</si>
  <si>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</si>
  <si>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</si>
  <si>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</si>
  <si>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</si>
  <si>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</si>
  <si>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</si>
  <si>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</si>
  <si>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Event Name</t>
  </si>
  <si>
    <t>SETTINGS</t>
  </si>
  <si>
    <t>Ann Wood</t>
  </si>
  <si>
    <t>SN35S2014</t>
  </si>
  <si>
    <t>Mary Blade</t>
  </si>
  <si>
    <t>Jason Roberts</t>
  </si>
  <si>
    <t>Lee Young</t>
  </si>
  <si>
    <t>21235</t>
  </si>
  <si>
    <t>PVI LLC</t>
  </si>
  <si>
    <t>321854</t>
  </si>
  <si>
    <t>Address 1</t>
  </si>
  <si>
    <t>Address 2</t>
  </si>
  <si>
    <t>Post/ZIP code</t>
  </si>
  <si>
    <t>ST/County</t>
  </si>
  <si>
    <t>Town/City</t>
  </si>
  <si>
    <t>Tel</t>
  </si>
  <si>
    <t>Email</t>
  </si>
  <si>
    <t>Contact Preference</t>
  </si>
  <si>
    <t>Telephone</t>
  </si>
  <si>
    <t>Mail</t>
  </si>
  <si>
    <t>No preference</t>
  </si>
  <si>
    <t>Exclude</t>
  </si>
  <si>
    <t>SMS</t>
  </si>
  <si>
    <t>Cell</t>
  </si>
  <si>
    <t>3909 Witmer Road</t>
  </si>
  <si>
    <t>NY</t>
  </si>
  <si>
    <t>Niagara Falls</t>
  </si>
  <si>
    <t>000-000-0000</t>
  </si>
  <si>
    <t>m.paterson@hisdomain.com</t>
  </si>
  <si>
    <t>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</si>
</sst>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/dd/yy;@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5"/>
      <color theme="8" tint="-0.249977111117893"/>
      <name val="Arial"/>
      <family val="2"/>
    </font>
    <font>
      <sz val="16"/>
      <color theme="8" tint="-0.249977111117893"/>
      <name val="Arial"/>
      <family val="2"/>
    </font>
    <font>
      <sz val="11"/>
      <color theme="4" tint="0.39997558519241921"/>
      <name val="Arial"/>
      <family val="2"/>
    </font>
    <font>
      <b/>
      <sz val="12"/>
      <color theme="8" tint="-0.249977111117893"/>
      <name val="Arial"/>
      <family val="2"/>
    </font>
    <font>
      <sz val="36"/>
      <color theme="0"/>
      <name val="Arial"/>
      <family val="2"/>
    </font>
    <font>
      <sz val="11"/>
      <color theme="1"/>
      <name val="Arial"/>
    </font>
    <font>
      <sz val="18"/>
      <color indexed="18"/>
      <name val="Arial"/>
    </font>
    <font>
      <b/>
      <sz val="24"/>
      <color indexed="9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/>
    <xf numFmtId="164" fontId="1" fillId="0" borderId="0" xfId="0" applyNumberFormat="1" applyFont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164" fontId="3" fillId="0" borderId="0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right" vertical="center" indent="1"/>
    </xf>
    <xf numFmtId="0" fontId="4" fillId="3" borderId="0" xfId="0" applyFont="1" applyFill="1" applyAlignment="1">
      <alignment vertical="center"/>
    </xf>
    <xf numFmtId="43" fontId="3" fillId="0" borderId="0" xfId="0" applyNumberFormat="1" applyFont="1" applyFill="1" applyBorder="1" applyAlignment="1">
      <alignment vertical="center"/>
    </xf>
    <xf numFmtId="43" fontId="1" fillId="0" borderId="0" xfId="0" applyNumberFormat="1" applyFont="1" applyAlignment="1">
      <alignment vertical="center"/>
    </xf>
    <xf numFmtId="43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 indent="1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43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9" fillId="0" borderId="0" xfId="0" applyFont="1" applyFill="1" applyBorder="1" applyAlignment="1" applyProtection="1">
      <alignment vertical="center"/>
      <protection hidden="1"/>
    </xf>
    <xf numFmtId="0" fontId="10" fillId="4" borderId="3" xfId="0" applyFont="1" applyFill="1" applyBorder="1" applyAlignment="1" applyProtection="1">
      <protection hidden="1"/>
    </xf>
    <xf numFmtId="0" fontId="10" fillId="4" borderId="4" xfId="0" applyFont="1" applyFill="1" applyBorder="1" applyAlignment="1" applyProtection="1">
      <protection hidden="1"/>
    </xf>
    <xf numFmtId="0" fontId="0" fillId="0" borderId="4" xfId="0" applyBorder="1" applyProtection="1">
      <protection hidden="1"/>
    </xf>
    <xf numFmtId="2" fontId="0" fillId="0" borderId="4" xfId="0" applyNumberFormat="1" applyBorder="1" applyProtection="1">
      <protection hidden="1"/>
    </xf>
    <xf numFmtId="0" fontId="0" fillId="4" borderId="5" xfId="0" applyFill="1" applyBorder="1" applyAlignment="1" applyProtection="1">
      <protection hidden="1"/>
    </xf>
    <xf numFmtId="0" fontId="0" fillId="4" borderId="5" xfId="0" applyFill="1" applyBorder="1" applyAlignment="1" applyProtection="1">
      <alignment horizontal="right"/>
      <protection hidden="1"/>
    </xf>
    <xf numFmtId="0" fontId="0" fillId="0" borderId="5" xfId="0" applyFill="1" applyBorder="1" applyAlignment="1" applyProtection="1">
      <protection hidden="1"/>
    </xf>
    <xf numFmtId="0" fontId="11" fillId="0" borderId="4" xfId="1" applyBorder="1" applyAlignment="1" applyProtection="1">
      <protection hidden="1"/>
    </xf>
    <xf numFmtId="0" fontId="12" fillId="0" borderId="0" xfId="0" applyFont="1" applyAlignment="1" applyProtection="1">
      <alignment horizontal="right" readingOrder="1"/>
      <protection hidden="1"/>
    </xf>
    <xf numFmtId="0" fontId="0" fillId="4" borderId="4" xfId="0" applyFill="1" applyBorder="1" applyAlignment="1" applyProtection="1">
      <alignment horizontal="left"/>
      <protection hidden="1"/>
    </xf>
    <xf numFmtId="0" fontId="14" fillId="4" borderId="4" xfId="0" applyFont="1" applyFill="1" applyBorder="1" applyAlignment="1" applyProtection="1">
      <alignment horizontal="left"/>
      <protection hidden="1"/>
    </xf>
    <xf numFmtId="0" fontId="17" fillId="4" borderId="4" xfId="0" applyFont="1" applyFill="1" applyBorder="1" applyAlignment="1" applyProtection="1">
      <alignment horizontal="left"/>
      <protection hidden="1"/>
    </xf>
    <xf numFmtId="0" fontId="20" fillId="0" borderId="4" xfId="0" applyFont="1" applyBorder="1" applyProtection="1">
      <protection hidden="1"/>
    </xf>
    <xf numFmtId="0" fontId="21" fillId="4" borderId="4" xfId="0" applyFont="1" applyFill="1" applyBorder="1" applyAlignment="1" applyProtection="1">
      <alignment horizontal="left"/>
      <protection hidden="1"/>
    </xf>
    <xf numFmtId="0" fontId="21" fillId="0" borderId="4" xfId="0" applyFont="1" applyBorder="1" applyProtection="1">
      <protection hidden="1"/>
    </xf>
    <xf numFmtId="0" fontId="23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2" fillId="2" borderId="0" xfId="0" applyFont="1" applyFill="1" applyAlignment="1">
      <alignment horizontal="left" vertical="center" indent="1"/>
    </xf>
    <xf numFmtId="0" fontId="22" fillId="0" borderId="0" xfId="0" applyFont="1" applyFill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24" fillId="0" borderId="0" xfId="0" applyFont="1"/>
    <xf numFmtId="43" fontId="3" fillId="6" borderId="0" xfId="0" applyNumberFormat="1" applyFont="1" applyFill="1" applyAlignment="1">
      <alignment vertical="center"/>
    </xf>
    <xf numFmtId="165" fontId="3" fillId="6" borderId="0" xfId="0" applyNumberFormat="1" applyFont="1" applyFill="1" applyAlignment="1">
      <alignment horizontal="right" vertical="center" indent="1"/>
    </xf>
    <xf numFmtId="43" fontId="4" fillId="6" borderId="2" xfId="0" applyNumberFormat="1" applyFont="1" applyFill="1" applyBorder="1" applyAlignment="1">
      <alignment vertical="center"/>
    </xf>
    <xf numFmtId="43" fontId="3" fillId="6" borderId="2" xfId="0" applyNumberFormat="1" applyFont="1" applyFill="1" applyBorder="1" applyAlignment="1">
      <alignment vertical="center"/>
    </xf>
    <xf numFmtId="0" fontId="25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1" fillId="0" borderId="0" xfId="1" applyAlignment="1" applyProtection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0" fontId="0" fillId="4" borderId="4" xfId="0" applyFill="1" applyBorder="1" applyAlignment="1" applyProtection="1">
      <alignment horizontal="left"/>
      <protection hidden="1"/>
    </xf>
    <xf numFmtId="0" fontId="13" fillId="5" borderId="4" xfId="0" applyFont="1" applyFill="1" applyBorder="1" applyAlignment="1" applyProtection="1">
      <alignment horizontal="left"/>
      <protection hidden="1"/>
    </xf>
    <xf numFmtId="0" fontId="0" fillId="4" borderId="4" xfId="0" applyFill="1" applyBorder="1" applyAlignment="1" applyProtection="1">
      <alignment horizontal="left" vertical="justify"/>
      <protection hidden="1"/>
    </xf>
    <xf numFmtId="0" fontId="17" fillId="4" borderId="4" xfId="0" applyFont="1" applyFill="1" applyBorder="1" applyAlignment="1" applyProtection="1">
      <alignment horizontal="left"/>
      <protection hidden="1"/>
    </xf>
    <xf numFmtId="0" fontId="0" fillId="4" borderId="4" xfId="0" applyFill="1" applyBorder="1" applyAlignment="1" applyProtection="1">
      <alignment horizontal="left" wrapText="1"/>
      <protection hidden="1"/>
    </xf>
    <xf numFmtId="0" fontId="1" fillId="0" borderId="0" xfId="0" applyFont="1" applyFill="1" applyAlignment="1">
      <alignment vertical="center"/>
    </xf>
    <xf numFmtId="0" fontId="26" fillId="0" borderId="0" xfId="0" applyFont="1" applyFill="1" applyBorder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25"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numFmt numFmtId="30" formatCode="@"/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30" formatCode="@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mm/dd/yy;@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general" vertical="center" textRotation="0" indent="0" justifyLastLine="0" shrinkToFit="0" readingOrder="0"/>
    </dxf>
    <dxf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solid"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0070C0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preadsheet123" pivot="0" count="5">
      <tableStyleElement type="wholeTable" dxfId="24"/>
      <tableStyleElement type="headerRow" dxfId="23"/>
      <tableStyleElement type="total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41249829320469"/>
          <c:y val="3.1936127744510975E-2"/>
          <c:w val="0.70517500341359063"/>
          <c:h val="0.7305106322787495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>
                  <a:alpha val="5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(Fundraiser!$F$11,Fundraiser!$F$10)</c:f>
              <c:strCache>
                <c:ptCount val="2"/>
                <c:pt idx="0">
                  <c:v>Target 5000.00</c:v>
                </c:pt>
                <c:pt idx="1">
                  <c:v>Funds Raised 2280.00</c:v>
                </c:pt>
              </c:strCache>
            </c:strRef>
          </c:cat>
          <c:val>
            <c:numRef>
              <c:f>(Fundraiser!$F$9,Fundraiser!$B$5)</c:f>
              <c:numCache>
                <c:formatCode>_(* #,##0.00_);_(* \(#,##0.00\);_(* "-"??_);_(@_)</c:formatCode>
                <c:ptCount val="2"/>
                <c:pt idx="0">
                  <c:v>2720</c:v>
                </c:pt>
                <c:pt idx="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4"/>
      </c:doughnut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20423892100192678"/>
          <c:y val="0.83283385983937641"/>
          <c:w val="0.64613353966592324"/>
          <c:h val="0.151198076288368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1.png"/><Relationship Id="rId3" Type="http://schemas.openxmlformats.org/officeDocument/2006/relationships/image" Target="../media/image2.jpeg"/><Relationship Id="rId21" Type="http://schemas.openxmlformats.org/officeDocument/2006/relationships/image" Target="../media/image14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0.png"/><Relationship Id="rId2" Type="http://schemas.openxmlformats.org/officeDocument/2006/relationships/image" Target="../media/image1.png"/><Relationship Id="rId16" Type="http://schemas.openxmlformats.org/officeDocument/2006/relationships/image" Target="../media/image9.jpeg"/><Relationship Id="rId20" Type="http://schemas.openxmlformats.org/officeDocument/2006/relationships/image" Target="../media/image13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event-fundraiser.html" TargetMode="External"/><Relationship Id="rId10" Type="http://schemas.openxmlformats.org/officeDocument/2006/relationships/image" Target="../media/image6.png"/><Relationship Id="rId19" Type="http://schemas.openxmlformats.org/officeDocument/2006/relationships/image" Target="../media/image12.jpeg"/><Relationship Id="rId4" Type="http://schemas.openxmlformats.org/officeDocument/2006/relationships/image" Target="../media/image3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1</xdr:row>
      <xdr:rowOff>171450</xdr:rowOff>
    </xdr:from>
    <xdr:to>
      <xdr:col>5</xdr:col>
      <xdr:colOff>1781175</xdr:colOff>
      <xdr:row>13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28575</xdr:colOff>
      <xdr:row>9</xdr:row>
      <xdr:rowOff>133350</xdr:rowOff>
    </xdr:to>
    <xdr:grpSp>
      <xdr:nvGrpSpPr>
        <xdr:cNvPr id="2" name="Group 1"/>
        <xdr:cNvGrpSpPr/>
      </xdr:nvGrpSpPr>
      <xdr:grpSpPr>
        <a:xfrm>
          <a:off x="7839075" y="0"/>
          <a:ext cx="3076575" cy="2943225"/>
          <a:chOff x="7839075" y="0"/>
          <a:chExt cx="3076575" cy="2943225"/>
        </a:xfrm>
      </xdr:grpSpPr>
      <xdr:pic>
        <xdr:nvPicPr>
          <xdr:cNvPr id="4" name="Picture 38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58125" y="0"/>
            <a:ext cx="2019300" cy="466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" name="Group 39"/>
          <xdr:cNvGrpSpPr>
            <a:grpSpLocks/>
          </xdr:cNvGrpSpPr>
        </xdr:nvGrpSpPr>
        <xdr:grpSpPr bwMode="auto">
          <a:xfrm>
            <a:off x="7867650" y="2514600"/>
            <a:ext cx="3048000" cy="428625"/>
            <a:chOff x="1204" y="240"/>
            <a:chExt cx="320" cy="45"/>
          </a:xfrm>
        </xdr:grpSpPr>
        <xdr:pic>
          <xdr:nvPicPr>
            <xdr:cNvPr id="17" name="Picture 4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4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42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43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44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45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46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7" name="Group 47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7867650" y="781050"/>
            <a:ext cx="3048000" cy="428625"/>
            <a:chOff x="881" y="58"/>
            <a:chExt cx="320" cy="45"/>
          </a:xfrm>
        </xdr:grpSpPr>
        <xdr:pic>
          <xdr:nvPicPr>
            <xdr:cNvPr id="14" name="Picture 48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5" name="Picture 49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" name="Picture 50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8" name="Group 51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867650" y="1266825"/>
            <a:ext cx="3048000" cy="1190625"/>
            <a:chOff x="881" y="109"/>
            <a:chExt cx="320" cy="125"/>
          </a:xfrm>
        </xdr:grpSpPr>
        <xdr:pic>
          <xdr:nvPicPr>
            <xdr:cNvPr id="10" name="Picture 52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Rectangle 53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2" name="Picture 54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55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9" name="Text Box 56"/>
          <xdr:cNvSpPr txBox="1">
            <a:spLocks noChangeArrowheads="1"/>
          </xdr:cNvSpPr>
        </xdr:nvSpPr>
        <xdr:spPr bwMode="auto">
          <a:xfrm>
            <a:off x="7839075" y="52387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183DE5AE-A65C-433F-BA78-0B90B844AA69}" type="TxLink">
              <a:rPr lang="en-US" sz="1000" b="0" i="0" u="none" strike="noStrike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2015 Spreadsheet123 LTD</a:t>
            </a:fld>
            <a:endParaRPr lang="en-GB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0.33815</cdr:x>
      <cdr:y>0.22755</cdr:y>
    </cdr:from>
    <cdr:to>
      <cdr:x>0.66586</cdr:x>
      <cdr:y>0.56702</cdr:y>
    </cdr:to>
    <cdr:sp macro="" textlink="Fundraiser!$B$7">
      <cdr:nvSpPr>
        <cdr:cNvPr id="2" name="Oval 1"/>
        <cdr:cNvSpPr/>
      </cdr:nvSpPr>
      <cdr:spPr>
        <a:xfrm xmlns:a="http://schemas.openxmlformats.org/drawingml/2006/main">
          <a:off x="1114426" y="723901"/>
          <a:ext cx="1080000" cy="108000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B2EC1CE5-0FFB-4A31-BC2C-8185B28C0AFA}" type="TxLink">
            <a:rPr lang="en-US" sz="1800" b="0" i="0" u="none" strike="noStrike">
              <a:solidFill>
                <a:schemeClr val="bg1"/>
              </a:solidFill>
              <a:latin typeface="Calibri"/>
            </a:rPr>
            <a:pPr algn="ctr"/>
            <a:t>45.6%</a:t>
          </a:fld>
          <a:endParaRPr lang="en-US" sz="1800">
            <a:solidFill>
              <a:schemeClr val="bg1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0</xdr:rowOff>
    </xdr:from>
    <xdr:to>
      <xdr:col>15</xdr:col>
      <xdr:colOff>114300</xdr:colOff>
      <xdr:row>12</xdr:row>
      <xdr:rowOff>114300</xdr:rowOff>
    </xdr:to>
    <xdr:grpSp>
      <xdr:nvGrpSpPr>
        <xdr:cNvPr id="2" name="Group 37"/>
        <xdr:cNvGrpSpPr>
          <a:grpSpLocks/>
        </xdr:cNvGrpSpPr>
      </xdr:nvGrpSpPr>
      <xdr:grpSpPr bwMode="auto">
        <a:xfrm>
          <a:off x="13354050" y="0"/>
          <a:ext cx="3076575" cy="2943225"/>
          <a:chOff x="1237" y="4"/>
          <a:chExt cx="323" cy="309"/>
        </a:xfrm>
      </xdr:grpSpPr>
      <xdr:pic>
        <xdr:nvPicPr>
          <xdr:cNvPr id="3" name="Picture 3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9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15" name="Picture 4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4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42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43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44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45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46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" name="Group 47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12" name="Picture 48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49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" name="Picture 50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" name="Group 51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8" name="Picture 52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Rectangle 53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" name="Picture 54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55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7" name="Text Box 56"/>
          <xdr:cNvSpPr txBox="1">
            <a:spLocks noChangeArrowheads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183DE5AE-A65C-433F-BA78-0B90B844AA69}" type="TxLink">
              <a:rPr lang="en-US" sz="1000" b="0" i="0" u="none" strike="noStrike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2015 Spreadsheet123 LTD</a:t>
            </a:fld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FundLog" displayName="FundLog" ref="A16:F49" totalsRowShown="0" headerRowDxfId="19" dataDxfId="18">
  <autoFilter ref="A16:F4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ate" dataDxfId="17"/>
    <tableColumn id="2" name="Name" dataDxfId="16"/>
    <tableColumn id="3" name="Amount" dataDxfId="15"/>
    <tableColumn id="4" name="Payment Type" dataDxfId="14"/>
    <tableColumn id="5" name="Transaction or Check #" dataDxfId="13"/>
    <tableColumn id="6" name="Comments" dataDxfId="12"/>
  </tableColumns>
  <tableStyleInfo name="Spreadsheet123" showFirstColumn="0" showLastColumn="0" showRowStripes="1" showColumnStripes="0"/>
</table>
</file>

<file path=xl/tables/table2.xml><?xml version="1.0" encoding="utf-8"?>
<table xmlns="http://schemas.openxmlformats.org/spreadsheetml/2006/main" id="2" name="Contributors" displayName="Contributors" ref="A1:J31" totalsRowShown="0" headerRowDxfId="11" dataDxfId="10">
  <autoFilter ref="A1:J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Name" dataDxfId="9"/>
    <tableColumn id="2" name="Address 1" dataDxfId="8"/>
    <tableColumn id="3" name="Address 2" dataDxfId="7"/>
    <tableColumn id="4" name="ST/County" dataDxfId="6"/>
    <tableColumn id="5" name="Town/City" dataDxfId="5"/>
    <tableColumn id="6" name="Post/ZIP code" dataDxfId="4"/>
    <tableColumn id="7" name="Tel" dataDxfId="3"/>
    <tableColumn id="8" name="Cell" dataDxfId="2"/>
    <tableColumn id="9" name="Email" dataDxfId="1"/>
    <tableColumn id="10" name="Contact Preference" dataDxfId="0"/>
  </tableColumns>
  <tableStyleInfo name="Spreadsheet1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hyperlink" Target="mailto:m.paterson@hisdomai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workbookViewId="0">
      <selection activeCell="D9" sqref="D9"/>
    </sheetView>
  </sheetViews>
  <sheetFormatPr defaultRowHeight="15" x14ac:dyDescent="0.25"/>
  <cols>
    <col min="1" max="1" width="3.140625" customWidth="1"/>
    <col min="2" max="2" width="37.42578125" style="24" customWidth="1"/>
    <col min="3" max="3" width="3.7109375" customWidth="1"/>
    <col min="4" max="4" width="37.42578125" customWidth="1"/>
  </cols>
  <sheetData>
    <row r="1" spans="1:4" ht="32.25" x14ac:dyDescent="0.5">
      <c r="A1" s="47" t="s">
        <v>77</v>
      </c>
    </row>
    <row r="3" spans="1:4" s="41" customFormat="1" ht="24.95" customHeight="1" x14ac:dyDescent="0.25">
      <c r="B3" s="44" t="s">
        <v>76</v>
      </c>
    </row>
    <row r="4" spans="1:4" ht="6.95" customHeight="1" x14ac:dyDescent="0.25"/>
    <row r="5" spans="1:4" ht="18" customHeight="1" x14ac:dyDescent="0.25">
      <c r="B5" s="46" t="s">
        <v>29</v>
      </c>
    </row>
    <row r="7" spans="1:4" s="41" customFormat="1" ht="24.95" customHeight="1" x14ac:dyDescent="0.25">
      <c r="B7" s="44" t="s">
        <v>5</v>
      </c>
      <c r="D7" s="44" t="s">
        <v>93</v>
      </c>
    </row>
    <row r="8" spans="1:4" s="42" customFormat="1" ht="6.95" customHeight="1" x14ac:dyDescent="0.25">
      <c r="B8" s="45"/>
      <c r="D8" s="45"/>
    </row>
    <row r="9" spans="1:4" s="43" customFormat="1" ht="18" customHeight="1" x14ac:dyDescent="0.25">
      <c r="B9" s="46" t="s">
        <v>8</v>
      </c>
      <c r="D9" s="46" t="s">
        <v>94</v>
      </c>
    </row>
    <row r="10" spans="1:4" s="43" customFormat="1" ht="18" customHeight="1" x14ac:dyDescent="0.25">
      <c r="B10" s="46" t="s">
        <v>9</v>
      </c>
      <c r="D10" s="46" t="s">
        <v>92</v>
      </c>
    </row>
    <row r="11" spans="1:4" s="43" customFormat="1" ht="18" customHeight="1" x14ac:dyDescent="0.25">
      <c r="B11" s="46" t="s">
        <v>10</v>
      </c>
      <c r="D11" s="46" t="s">
        <v>95</v>
      </c>
    </row>
    <row r="12" spans="1:4" s="43" customFormat="1" ht="18" customHeight="1" x14ac:dyDescent="0.25">
      <c r="B12" s="46" t="s">
        <v>11</v>
      </c>
      <c r="D12" s="46" t="s">
        <v>96</v>
      </c>
    </row>
    <row r="13" spans="1:4" s="43" customFormat="1" ht="18" customHeight="1" x14ac:dyDescent="0.25">
      <c r="B13" s="46" t="s">
        <v>12</v>
      </c>
      <c r="D13" s="46" t="s">
        <v>98</v>
      </c>
    </row>
    <row r="14" spans="1:4" s="43" customFormat="1" ht="18" customHeight="1" x14ac:dyDescent="0.25">
      <c r="B14" s="46"/>
      <c r="D14" s="46" t="s">
        <v>99</v>
      </c>
    </row>
    <row r="15" spans="1:4" s="43" customFormat="1" ht="18" customHeight="1" x14ac:dyDescent="0.25">
      <c r="B15" s="46"/>
      <c r="D15" s="46" t="s">
        <v>97</v>
      </c>
    </row>
    <row r="16" spans="1:4" s="43" customFormat="1" ht="18" customHeight="1" x14ac:dyDescent="0.25">
      <c r="B16" s="46"/>
      <c r="D16" s="46"/>
    </row>
    <row r="17" spans="2:4" s="43" customFormat="1" ht="18" customHeight="1" x14ac:dyDescent="0.25">
      <c r="B17" s="46"/>
      <c r="D17" s="46"/>
    </row>
    <row r="18" spans="2:4" s="43" customFormat="1" ht="18" customHeight="1" x14ac:dyDescent="0.25">
      <c r="B18" s="46"/>
      <c r="D18" s="46"/>
    </row>
    <row r="19" spans="2:4" s="43" customFormat="1" ht="18" customHeight="1" x14ac:dyDescent="0.25">
      <c r="B19" s="46"/>
      <c r="D19" s="46"/>
    </row>
    <row r="20" spans="2:4" s="43" customFormat="1" ht="18" customHeight="1" x14ac:dyDescent="0.25">
      <c r="B20" s="46"/>
      <c r="D20" s="46"/>
    </row>
    <row r="21" spans="2:4" s="43" customFormat="1" ht="18" customHeight="1" x14ac:dyDescent="0.25">
      <c r="B21" s="46"/>
      <c r="D21" s="46"/>
    </row>
    <row r="23" spans="2:4" s="41" customFormat="1" ht="24.95" customHeight="1" x14ac:dyDescent="0.25"/>
    <row r="24" spans="2:4" s="42" customFormat="1" ht="6.95" customHeight="1" x14ac:dyDescent="0.25"/>
    <row r="25" spans="2:4" s="43" customFormat="1" ht="18" customHeight="1" x14ac:dyDescent="0.25"/>
    <row r="26" spans="2:4" s="43" customFormat="1" ht="18" customHeight="1" x14ac:dyDescent="0.25"/>
    <row r="27" spans="2:4" s="43" customFormat="1" ht="18" customHeight="1" x14ac:dyDescent="0.25"/>
    <row r="28" spans="2:4" s="43" customFormat="1" ht="18" customHeight="1" x14ac:dyDescent="0.25"/>
    <row r="29" spans="2:4" s="43" customFormat="1" ht="18" customHeight="1" x14ac:dyDescent="0.25"/>
    <row r="30" spans="2:4" s="43" customFormat="1" ht="18" customHeight="1" x14ac:dyDescent="0.25"/>
    <row r="31" spans="2:4" s="43" customFormat="1" ht="18" customHeight="1" x14ac:dyDescent="0.25"/>
    <row r="32" spans="2:4" s="43" customFormat="1" ht="18" customHeight="1" x14ac:dyDescent="0.25"/>
    <row r="33" s="43" customFormat="1" ht="18" customHeight="1" x14ac:dyDescent="0.25"/>
    <row r="34" s="43" customFormat="1" ht="18" customHeight="1" x14ac:dyDescent="0.25"/>
    <row r="35" s="43" customFormat="1" ht="18" customHeight="1" x14ac:dyDescent="0.25"/>
    <row r="36" s="43" customFormat="1" ht="18" customHeight="1" x14ac:dyDescent="0.25"/>
    <row r="37" s="43" customFormat="1" ht="18" customHeight="1" x14ac:dyDescent="0.25"/>
    <row r="38" s="43" customFormat="1" ht="18" customHeight="1" x14ac:dyDescent="0.25"/>
    <row r="39" s="43" customFormat="1" ht="18" customHeight="1" x14ac:dyDescent="0.25"/>
    <row r="40" s="43" customFormat="1" ht="18" customHeight="1" x14ac:dyDescent="0.25"/>
    <row r="41" s="43" customFormat="1" ht="18" customHeight="1" x14ac:dyDescent="0.25"/>
    <row r="42" s="43" customFormat="1" ht="18" customHeight="1" x14ac:dyDescent="0.25"/>
    <row r="43" s="43" customFormat="1" ht="18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workbookViewId="0">
      <selection activeCell="E1" sqref="E1"/>
    </sheetView>
  </sheetViews>
  <sheetFormatPr defaultRowHeight="18" customHeight="1" x14ac:dyDescent="0.25"/>
  <cols>
    <col min="1" max="1" width="11.5703125" style="2" customWidth="1"/>
    <col min="2" max="2" width="27" style="1" customWidth="1"/>
    <col min="3" max="3" width="13.42578125" style="1" customWidth="1"/>
    <col min="4" max="4" width="16.42578125" style="1" customWidth="1"/>
    <col min="5" max="5" width="15.140625" style="1" customWidth="1"/>
    <col min="6" max="6" width="30.42578125" style="1" customWidth="1"/>
    <col min="7" max="7" width="3.5703125" style="1" customWidth="1"/>
    <col min="8" max="16384" width="9.140625" style="1"/>
  </cols>
  <sheetData>
    <row r="1" spans="1:6" ht="44.25" customHeight="1" x14ac:dyDescent="0.25">
      <c r="A1" s="18" t="str">
        <f>Settings!B5</f>
        <v>Event Fundraiser</v>
      </c>
      <c r="B1" s="19"/>
      <c r="C1" s="19"/>
      <c r="D1" s="19"/>
      <c r="E1" s="19"/>
      <c r="F1" s="19"/>
    </row>
    <row r="2" spans="1:6" ht="24.95" customHeight="1" x14ac:dyDescent="0.25">
      <c r="A2" s="8"/>
      <c r="B2" s="12" t="s">
        <v>0</v>
      </c>
      <c r="C2" s="9"/>
      <c r="D2" s="9"/>
      <c r="E2" s="9"/>
      <c r="F2" s="9"/>
    </row>
    <row r="3" spans="1:6" ht="20.100000000000001" customHeight="1" x14ac:dyDescent="0.25">
      <c r="A3" s="8"/>
      <c r="B3" s="13">
        <v>5000</v>
      </c>
      <c r="C3" s="9"/>
      <c r="D3" s="9"/>
      <c r="E3" s="9"/>
      <c r="F3" s="9"/>
    </row>
    <row r="4" spans="1:6" ht="24.95" customHeight="1" x14ac:dyDescent="0.25">
      <c r="A4" s="8"/>
      <c r="B4" s="12" t="s">
        <v>28</v>
      </c>
      <c r="C4" s="9"/>
      <c r="D4" s="9"/>
      <c r="E4" s="9"/>
      <c r="F4" s="9"/>
    </row>
    <row r="5" spans="1:6" ht="20.100000000000001" customHeight="1" x14ac:dyDescent="0.25">
      <c r="A5" s="17" t="s">
        <v>1</v>
      </c>
      <c r="B5" s="48">
        <f>SUM(FundLog[Amount])</f>
        <v>2280</v>
      </c>
      <c r="C5" s="9"/>
      <c r="D5" s="9"/>
      <c r="E5" s="9"/>
      <c r="F5" s="9"/>
    </row>
    <row r="6" spans="1:6" ht="24.95" customHeight="1" x14ac:dyDescent="0.25">
      <c r="A6" s="8"/>
      <c r="B6" s="12" t="s">
        <v>22</v>
      </c>
      <c r="C6" s="9"/>
      <c r="D6" s="9"/>
      <c r="E6" s="9"/>
      <c r="F6" s="9"/>
    </row>
    <row r="7" spans="1:6" ht="20.100000000000001" customHeight="1" x14ac:dyDescent="0.25">
      <c r="A7" s="8"/>
      <c r="B7" s="49">
        <f>IF(ISBLANK(B5),0,B5/B3)</f>
        <v>0.45600000000000002</v>
      </c>
      <c r="C7" s="9"/>
      <c r="D7" s="9"/>
      <c r="E7" s="9"/>
      <c r="F7" s="9"/>
    </row>
    <row r="8" spans="1:6" ht="24.95" customHeight="1" x14ac:dyDescent="0.25">
      <c r="A8" s="8"/>
      <c r="B8" s="12" t="s">
        <v>23</v>
      </c>
      <c r="C8" s="9"/>
      <c r="D8" s="9"/>
      <c r="E8" s="9"/>
      <c r="F8" s="9"/>
    </row>
    <row r="9" spans="1:6" ht="20.100000000000001" customHeight="1" x14ac:dyDescent="0.25">
      <c r="A9" s="8"/>
      <c r="B9" s="10">
        <f ca="1">TODAY()</f>
        <v>42186</v>
      </c>
      <c r="C9" s="9"/>
      <c r="D9" s="9"/>
      <c r="E9" s="9"/>
      <c r="F9" s="15">
        <f>Fundraiser!$B$3-Fundraiser!$B$5</f>
        <v>2720</v>
      </c>
    </row>
    <row r="10" spans="1:6" ht="20.100000000000001" customHeight="1" x14ac:dyDescent="0.25">
      <c r="A10" s="17" t="s">
        <v>1</v>
      </c>
      <c r="B10" s="50">
        <f ca="1">SUMIF(FundLog[Date],B9,FundLog[Amount])</f>
        <v>0</v>
      </c>
      <c r="C10" s="9"/>
      <c r="D10" s="9"/>
      <c r="E10" s="9"/>
      <c r="F10" s="16" t="str">
        <f>B4&amp;" "&amp;TEXT(B5,"0.00")</f>
        <v>Funds Raised 2280.00</v>
      </c>
    </row>
    <row r="11" spans="1:6" ht="24.95" customHeight="1" x14ac:dyDescent="0.25">
      <c r="A11" s="8"/>
      <c r="B11" s="12" t="s">
        <v>24</v>
      </c>
      <c r="C11" s="9"/>
      <c r="D11" s="9"/>
      <c r="E11" s="9"/>
      <c r="F11" s="16" t="str">
        <f>B2&amp;" "&amp;TEXT(B3,"0.00")</f>
        <v>Target 5000.00</v>
      </c>
    </row>
    <row r="12" spans="1:6" ht="20.100000000000001" customHeight="1" x14ac:dyDescent="0.25">
      <c r="A12" s="17" t="s">
        <v>26</v>
      </c>
      <c r="B12" s="10">
        <v>42066</v>
      </c>
      <c r="C12" s="9"/>
      <c r="D12" s="9"/>
      <c r="E12" s="9"/>
      <c r="F12" s="9"/>
    </row>
    <row r="13" spans="1:6" ht="20.100000000000001" customHeight="1" x14ac:dyDescent="0.25">
      <c r="A13" s="17" t="s">
        <v>27</v>
      </c>
      <c r="B13" s="11">
        <v>42067</v>
      </c>
      <c r="C13" s="9"/>
      <c r="D13" s="9"/>
      <c r="E13" s="9"/>
      <c r="F13" s="9"/>
    </row>
    <row r="14" spans="1:6" ht="20.100000000000001" customHeight="1" x14ac:dyDescent="0.25">
      <c r="A14" s="17" t="s">
        <v>1</v>
      </c>
      <c r="B14" s="51">
        <f>SUMIFS(FundLog[Amount],FundLog[Date],"&gt;="&amp;DATE(YEAR(B12),MONTH(B12),DAY(B12)),FundLog[Date],"&lt;="&amp;DATE(YEAR(B13),MONTH(B13),DAY(B13)))</f>
        <v>250</v>
      </c>
      <c r="C14" s="9"/>
      <c r="D14" s="9"/>
      <c r="E14" s="9"/>
      <c r="F14" s="9"/>
    </row>
    <row r="15" spans="1:6" ht="6.95" customHeight="1" x14ac:dyDescent="0.25">
      <c r="A15" s="8"/>
      <c r="B15" s="9"/>
      <c r="C15" s="9"/>
      <c r="D15" s="9"/>
      <c r="E15" s="9"/>
      <c r="F15" s="9"/>
    </row>
    <row r="16" spans="1:6" s="5" customFormat="1" ht="31.5" customHeight="1" x14ac:dyDescent="0.2">
      <c r="A16" s="3" t="s">
        <v>2</v>
      </c>
      <c r="B16" s="3" t="s">
        <v>3</v>
      </c>
      <c r="C16" s="3" t="s">
        <v>4</v>
      </c>
      <c r="D16" s="4" t="s">
        <v>5</v>
      </c>
      <c r="E16" s="4" t="s">
        <v>7</v>
      </c>
      <c r="F16" s="3" t="s">
        <v>6</v>
      </c>
    </row>
    <row r="17" spans="1:9" ht="18" customHeight="1" x14ac:dyDescent="0.25">
      <c r="A17" s="6">
        <v>42064</v>
      </c>
      <c r="B17" s="3" t="s">
        <v>13</v>
      </c>
      <c r="C17" s="14">
        <v>200</v>
      </c>
      <c r="D17" s="3" t="s">
        <v>8</v>
      </c>
      <c r="E17" s="7"/>
      <c r="F17" s="3"/>
      <c r="I17" s="61"/>
    </row>
    <row r="18" spans="1:9" ht="18" customHeight="1" x14ac:dyDescent="0.25">
      <c r="A18" s="6">
        <v>42064</v>
      </c>
      <c r="B18" s="3" t="s">
        <v>14</v>
      </c>
      <c r="C18" s="14">
        <v>300</v>
      </c>
      <c r="D18" s="3" t="s">
        <v>9</v>
      </c>
      <c r="E18" s="7" t="s">
        <v>15</v>
      </c>
      <c r="F18" s="3"/>
    </row>
    <row r="19" spans="1:9" ht="18" customHeight="1" x14ac:dyDescent="0.25">
      <c r="A19" s="6">
        <v>42064</v>
      </c>
      <c r="B19" s="3" t="s">
        <v>16</v>
      </c>
      <c r="C19" s="14">
        <v>220</v>
      </c>
      <c r="D19" s="3" t="s">
        <v>8</v>
      </c>
      <c r="E19" s="7"/>
      <c r="F19" s="3"/>
      <c r="H19" s="1" t="s">
        <v>30</v>
      </c>
    </row>
    <row r="20" spans="1:9" ht="18" customHeight="1" x14ac:dyDescent="0.25">
      <c r="A20" s="6">
        <v>42066</v>
      </c>
      <c r="B20" s="3" t="s">
        <v>17</v>
      </c>
      <c r="C20" s="14">
        <v>150</v>
      </c>
      <c r="D20" s="3" t="s">
        <v>10</v>
      </c>
      <c r="E20" s="7" t="s">
        <v>18</v>
      </c>
      <c r="F20" s="3"/>
      <c r="H20" s="1" t="s">
        <v>31</v>
      </c>
    </row>
    <row r="21" spans="1:9" ht="18" customHeight="1" x14ac:dyDescent="0.25">
      <c r="A21" s="6">
        <v>42067</v>
      </c>
      <c r="B21" s="3" t="s">
        <v>19</v>
      </c>
      <c r="C21" s="14">
        <v>100</v>
      </c>
      <c r="D21" s="3" t="s">
        <v>8</v>
      </c>
      <c r="E21" s="7"/>
      <c r="F21" s="3"/>
      <c r="H21" s="1" t="s">
        <v>25</v>
      </c>
    </row>
    <row r="22" spans="1:9" ht="18" customHeight="1" x14ac:dyDescent="0.25">
      <c r="A22" s="6">
        <v>42068</v>
      </c>
      <c r="B22" s="3" t="s">
        <v>20</v>
      </c>
      <c r="C22" s="14">
        <v>300</v>
      </c>
      <c r="D22" s="3" t="s">
        <v>12</v>
      </c>
      <c r="E22" s="7" t="s">
        <v>21</v>
      </c>
      <c r="F22" s="3"/>
    </row>
    <row r="23" spans="1:9" ht="18" customHeight="1" x14ac:dyDescent="0.25">
      <c r="A23" s="6">
        <v>42103</v>
      </c>
      <c r="B23" s="3" t="s">
        <v>14</v>
      </c>
      <c r="C23" s="14">
        <v>100</v>
      </c>
      <c r="D23" s="3" t="s">
        <v>8</v>
      </c>
      <c r="E23" s="7"/>
      <c r="F23" s="3"/>
    </row>
    <row r="24" spans="1:9" ht="18" customHeight="1" x14ac:dyDescent="0.25">
      <c r="A24" s="6">
        <v>42136</v>
      </c>
      <c r="B24" s="3" t="s">
        <v>14</v>
      </c>
      <c r="C24" s="14">
        <v>150</v>
      </c>
      <c r="D24" s="3" t="s">
        <v>8</v>
      </c>
      <c r="E24" s="7"/>
      <c r="F24" s="3"/>
    </row>
    <row r="25" spans="1:9" ht="18" customHeight="1" x14ac:dyDescent="0.25">
      <c r="A25" s="6">
        <v>42106</v>
      </c>
      <c r="B25" s="3" t="s">
        <v>78</v>
      </c>
      <c r="C25" s="14">
        <v>90</v>
      </c>
      <c r="D25" s="3" t="s">
        <v>10</v>
      </c>
      <c r="E25" s="7" t="s">
        <v>79</v>
      </c>
      <c r="F25" s="3"/>
    </row>
    <row r="26" spans="1:9" ht="18" customHeight="1" x14ac:dyDescent="0.25">
      <c r="A26" s="6">
        <v>42143</v>
      </c>
      <c r="B26" s="3" t="s">
        <v>80</v>
      </c>
      <c r="C26" s="14">
        <v>150</v>
      </c>
      <c r="D26" s="3" t="s">
        <v>8</v>
      </c>
      <c r="E26" s="7"/>
      <c r="F26" s="3"/>
    </row>
    <row r="27" spans="1:9" ht="18" customHeight="1" x14ac:dyDescent="0.25">
      <c r="A27" s="6">
        <v>42149</v>
      </c>
      <c r="B27" s="3" t="s">
        <v>81</v>
      </c>
      <c r="C27" s="14">
        <v>100</v>
      </c>
      <c r="D27" s="3" t="s">
        <v>8</v>
      </c>
      <c r="E27" s="7"/>
      <c r="F27" s="3"/>
    </row>
    <row r="28" spans="1:9" ht="18" customHeight="1" x14ac:dyDescent="0.25">
      <c r="A28" s="6">
        <v>42166</v>
      </c>
      <c r="B28" s="3" t="s">
        <v>82</v>
      </c>
      <c r="C28" s="14">
        <v>120</v>
      </c>
      <c r="D28" s="3" t="s">
        <v>12</v>
      </c>
      <c r="E28" s="7" t="s">
        <v>83</v>
      </c>
      <c r="F28" s="3"/>
    </row>
    <row r="29" spans="1:9" ht="18" customHeight="1" x14ac:dyDescent="0.25">
      <c r="A29" s="6">
        <v>42182</v>
      </c>
      <c r="B29" s="3" t="s">
        <v>84</v>
      </c>
      <c r="C29" s="14">
        <v>300</v>
      </c>
      <c r="D29" s="3" t="s">
        <v>11</v>
      </c>
      <c r="E29" s="7" t="s">
        <v>85</v>
      </c>
      <c r="F29" s="3"/>
    </row>
    <row r="30" spans="1:9" ht="18" customHeight="1" x14ac:dyDescent="0.25">
      <c r="A30" s="6"/>
      <c r="B30" s="3"/>
      <c r="C30" s="14"/>
      <c r="D30" s="3"/>
      <c r="E30" s="7"/>
      <c r="F30" s="3"/>
    </row>
    <row r="31" spans="1:9" ht="18" customHeight="1" x14ac:dyDescent="0.25">
      <c r="A31" s="6"/>
      <c r="B31" s="3"/>
      <c r="C31" s="14"/>
      <c r="D31" s="3"/>
      <c r="E31" s="7"/>
      <c r="F31" s="3"/>
    </row>
    <row r="32" spans="1:9" ht="18" customHeight="1" x14ac:dyDescent="0.25">
      <c r="A32" s="6"/>
      <c r="B32" s="3"/>
      <c r="C32" s="14"/>
      <c r="D32" s="3"/>
      <c r="E32" s="7"/>
      <c r="F32" s="3"/>
    </row>
    <row r="33" spans="1:6" ht="18" customHeight="1" x14ac:dyDescent="0.25">
      <c r="A33" s="6"/>
      <c r="B33" s="3"/>
      <c r="C33" s="14"/>
      <c r="D33" s="3"/>
      <c r="E33" s="7"/>
      <c r="F33" s="3"/>
    </row>
    <row r="34" spans="1:6" ht="18" customHeight="1" x14ac:dyDescent="0.25">
      <c r="A34" s="20"/>
      <c r="B34" s="21"/>
      <c r="C34" s="22"/>
      <c r="D34" s="21"/>
      <c r="E34" s="23"/>
      <c r="F34" s="21"/>
    </row>
    <row r="35" spans="1:6" ht="18" customHeight="1" x14ac:dyDescent="0.25">
      <c r="A35" s="20"/>
      <c r="B35" s="21"/>
      <c r="C35" s="22"/>
      <c r="D35" s="21"/>
      <c r="E35" s="23"/>
      <c r="F35" s="21"/>
    </row>
    <row r="36" spans="1:6" ht="18" customHeight="1" x14ac:dyDescent="0.25">
      <c r="A36" s="20"/>
      <c r="B36" s="21"/>
      <c r="C36" s="22"/>
      <c r="D36" s="21"/>
      <c r="E36" s="23"/>
      <c r="F36" s="21"/>
    </row>
    <row r="37" spans="1:6" ht="18" customHeight="1" x14ac:dyDescent="0.25">
      <c r="A37" s="20"/>
      <c r="B37" s="21"/>
      <c r="C37" s="22"/>
      <c r="D37" s="21"/>
      <c r="E37" s="23"/>
      <c r="F37" s="21"/>
    </row>
    <row r="38" spans="1:6" ht="18" customHeight="1" x14ac:dyDescent="0.25">
      <c r="A38" s="20"/>
      <c r="B38" s="21"/>
      <c r="C38" s="22"/>
      <c r="D38" s="21"/>
      <c r="E38" s="23"/>
      <c r="F38" s="21"/>
    </row>
    <row r="39" spans="1:6" ht="18" customHeight="1" x14ac:dyDescent="0.25">
      <c r="A39" s="20"/>
      <c r="B39" s="21"/>
      <c r="C39" s="22"/>
      <c r="D39" s="21"/>
      <c r="E39" s="23"/>
      <c r="F39" s="21"/>
    </row>
    <row r="40" spans="1:6" ht="18" customHeight="1" x14ac:dyDescent="0.25">
      <c r="A40" s="20"/>
      <c r="B40" s="21"/>
      <c r="C40" s="22"/>
      <c r="D40" s="21"/>
      <c r="E40" s="23"/>
      <c r="F40" s="21"/>
    </row>
    <row r="41" spans="1:6" ht="18" customHeight="1" x14ac:dyDescent="0.25">
      <c r="A41" s="20"/>
      <c r="B41" s="21"/>
      <c r="C41" s="22"/>
      <c r="D41" s="21"/>
      <c r="E41" s="23"/>
      <c r="F41" s="21"/>
    </row>
    <row r="42" spans="1:6" ht="18" customHeight="1" x14ac:dyDescent="0.25">
      <c r="A42" s="20"/>
      <c r="B42" s="21"/>
      <c r="C42" s="22"/>
      <c r="D42" s="21"/>
      <c r="E42" s="23"/>
      <c r="F42" s="21"/>
    </row>
    <row r="43" spans="1:6" ht="18" customHeight="1" x14ac:dyDescent="0.25">
      <c r="A43" s="20"/>
      <c r="B43" s="21"/>
      <c r="C43" s="22"/>
      <c r="D43" s="21"/>
      <c r="E43" s="23"/>
      <c r="F43" s="21"/>
    </row>
    <row r="44" spans="1:6" ht="18" customHeight="1" x14ac:dyDescent="0.25">
      <c r="A44" s="20"/>
      <c r="B44" s="21"/>
      <c r="C44" s="22"/>
      <c r="D44" s="21"/>
      <c r="E44" s="23"/>
      <c r="F44" s="21"/>
    </row>
    <row r="45" spans="1:6" ht="18" customHeight="1" x14ac:dyDescent="0.25">
      <c r="A45" s="20"/>
      <c r="B45" s="21"/>
      <c r="C45" s="22"/>
      <c r="D45" s="21"/>
      <c r="E45" s="23"/>
      <c r="F45" s="21"/>
    </row>
    <row r="46" spans="1:6" ht="18" customHeight="1" x14ac:dyDescent="0.25">
      <c r="A46" s="20"/>
      <c r="B46" s="21"/>
      <c r="C46" s="22"/>
      <c r="D46" s="21"/>
      <c r="E46" s="23"/>
      <c r="F46" s="21"/>
    </row>
    <row r="47" spans="1:6" ht="18" customHeight="1" x14ac:dyDescent="0.25">
      <c r="A47" s="20"/>
      <c r="B47" s="21"/>
      <c r="C47" s="22"/>
      <c r="D47" s="21"/>
      <c r="E47" s="23"/>
      <c r="F47" s="21"/>
    </row>
    <row r="48" spans="1:6" ht="18" customHeight="1" x14ac:dyDescent="0.25">
      <c r="A48" s="20"/>
      <c r="B48" s="21"/>
      <c r="C48" s="22"/>
      <c r="D48" s="21"/>
      <c r="E48" s="23"/>
      <c r="F48" s="21"/>
    </row>
    <row r="49" spans="1:6" ht="18" customHeight="1" x14ac:dyDescent="0.25">
      <c r="A49" s="20"/>
      <c r="B49" s="21"/>
      <c r="C49" s="22"/>
      <c r="D49" s="21"/>
      <c r="E49" s="23"/>
      <c r="F49" s="21"/>
    </row>
  </sheetData>
  <dataValidations count="2">
    <dataValidation type="list" allowBlank="1" showInputMessage="1" showErrorMessage="1" sqref="D17:D49">
      <formula1>paym_type</formula1>
    </dataValidation>
    <dataValidation allowBlank="1" showInputMessage="1" showErrorMessage="1" prompt="Press CTRL + &quot;;&quot;  (the CTRL key and the semicolon key) simultaneously to enter todays date." sqref="A17:A49"/>
  </dataValidations>
  <printOptions horizontalCentered="1"/>
  <pageMargins left="0.51181102362204722" right="0.51181102362204722" top="0.55118110236220474" bottom="0.55118110236220474" header="0.31496062992125984" footer="0.11811023622047245"/>
  <pageSetup paperSize="9" scale="80" orientation="portrait" r:id="rId1"/>
  <headerFooter>
    <oddFooter xml:space="preserve">&amp;LEvent Fundraiser Template by Spreadsheet123.com &amp;C&amp;P&amp;R© 2015 Spreadsheet123 LTD. 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>
      <selection activeCell="K18" sqref="K18"/>
    </sheetView>
  </sheetViews>
  <sheetFormatPr defaultRowHeight="18" customHeight="1" x14ac:dyDescent="0.25"/>
  <cols>
    <col min="1" max="1" width="28.140625" style="43" customWidth="1"/>
    <col min="2" max="3" width="19" style="43" customWidth="1"/>
    <col min="4" max="5" width="21.140625" style="43" customWidth="1"/>
    <col min="6" max="6" width="17.140625" style="43" customWidth="1"/>
    <col min="7" max="8" width="14.42578125" style="43" customWidth="1"/>
    <col min="9" max="9" width="21.140625" style="43" customWidth="1"/>
    <col min="10" max="10" width="23.42578125" style="43" customWidth="1"/>
    <col min="11" max="16384" width="9.140625" style="43"/>
  </cols>
  <sheetData>
    <row r="1" spans="1:10" ht="24.95" customHeight="1" x14ac:dyDescent="0.25">
      <c r="A1" s="52" t="s">
        <v>3</v>
      </c>
      <c r="B1" s="52" t="s">
        <v>86</v>
      </c>
      <c r="C1" s="52" t="s">
        <v>87</v>
      </c>
      <c r="D1" s="52" t="s">
        <v>89</v>
      </c>
      <c r="E1" s="52" t="s">
        <v>90</v>
      </c>
      <c r="F1" s="52" t="s">
        <v>88</v>
      </c>
      <c r="G1" s="52" t="s">
        <v>91</v>
      </c>
      <c r="H1" s="52" t="s">
        <v>99</v>
      </c>
      <c r="I1" s="52" t="s">
        <v>92</v>
      </c>
      <c r="J1" s="52" t="s">
        <v>93</v>
      </c>
    </row>
    <row r="2" spans="1:10" ht="18" customHeight="1" x14ac:dyDescent="0.25">
      <c r="A2" s="53" t="s">
        <v>14</v>
      </c>
      <c r="B2" s="53" t="s">
        <v>100</v>
      </c>
      <c r="C2" s="53"/>
      <c r="D2" s="53" t="s">
        <v>101</v>
      </c>
      <c r="E2" s="53" t="s">
        <v>102</v>
      </c>
      <c r="F2" s="55" t="s">
        <v>105</v>
      </c>
      <c r="G2" s="53" t="s">
        <v>103</v>
      </c>
      <c r="H2" s="53" t="s">
        <v>103</v>
      </c>
      <c r="I2" s="54" t="s">
        <v>104</v>
      </c>
      <c r="J2" s="53" t="s">
        <v>92</v>
      </c>
    </row>
    <row r="3" spans="1:10" ht="18" customHeight="1" x14ac:dyDescent="0.25">
      <c r="A3" s="53"/>
      <c r="B3" s="53"/>
      <c r="C3" s="53"/>
      <c r="D3" s="53"/>
      <c r="E3" s="53"/>
      <c r="F3" s="55"/>
      <c r="G3" s="53"/>
      <c r="H3" s="53"/>
      <c r="I3" s="53"/>
      <c r="J3" s="53"/>
    </row>
    <row r="4" spans="1:10" ht="18" customHeight="1" x14ac:dyDescent="0.25">
      <c r="A4" s="53"/>
      <c r="B4" s="53"/>
      <c r="C4" s="53"/>
      <c r="D4" s="53"/>
      <c r="E4" s="53"/>
      <c r="F4" s="55"/>
      <c r="G4" s="53"/>
      <c r="H4" s="53"/>
      <c r="I4" s="53"/>
      <c r="J4" s="53"/>
    </row>
    <row r="5" spans="1:10" ht="18" customHeight="1" x14ac:dyDescent="0.25">
      <c r="A5" s="53"/>
      <c r="B5" s="53"/>
      <c r="C5" s="53"/>
      <c r="D5" s="53"/>
      <c r="E5" s="53"/>
      <c r="F5" s="55"/>
      <c r="G5" s="53"/>
      <c r="H5" s="53"/>
      <c r="I5" s="53"/>
      <c r="J5" s="53"/>
    </row>
    <row r="6" spans="1:10" ht="18" customHeight="1" x14ac:dyDescent="0.25">
      <c r="A6" s="53"/>
      <c r="B6" s="53"/>
      <c r="C6" s="53"/>
      <c r="D6" s="53"/>
      <c r="E6" s="53"/>
      <c r="F6" s="55"/>
      <c r="G6" s="53"/>
      <c r="H6" s="53"/>
      <c r="I6" s="53"/>
      <c r="J6" s="53"/>
    </row>
    <row r="7" spans="1:10" ht="18" customHeight="1" x14ac:dyDescent="0.25">
      <c r="A7" s="53"/>
      <c r="B7" s="53"/>
      <c r="C7" s="53"/>
      <c r="D7" s="53"/>
      <c r="E7" s="53"/>
      <c r="F7" s="55"/>
      <c r="G7" s="53"/>
      <c r="H7" s="53"/>
      <c r="I7" s="53"/>
      <c r="J7" s="53"/>
    </row>
    <row r="8" spans="1:10" ht="18" customHeight="1" x14ac:dyDescent="0.25">
      <c r="A8" s="53"/>
      <c r="B8" s="53"/>
      <c r="C8" s="53"/>
      <c r="D8" s="53"/>
      <c r="E8" s="53"/>
      <c r="F8" s="55"/>
      <c r="G8" s="53"/>
      <c r="H8" s="53"/>
      <c r="I8" s="53"/>
      <c r="J8" s="53"/>
    </row>
    <row r="9" spans="1:10" ht="18" customHeight="1" x14ac:dyDescent="0.25">
      <c r="A9" s="53"/>
      <c r="B9" s="53"/>
      <c r="C9" s="53"/>
      <c r="D9" s="53"/>
      <c r="E9" s="53"/>
      <c r="F9" s="55"/>
      <c r="G9" s="53"/>
      <c r="H9" s="53"/>
      <c r="I9" s="53"/>
      <c r="J9" s="53"/>
    </row>
    <row r="10" spans="1:10" ht="18" customHeight="1" x14ac:dyDescent="0.25">
      <c r="A10" s="53"/>
      <c r="B10" s="53"/>
      <c r="C10" s="53"/>
      <c r="D10" s="53"/>
      <c r="E10" s="53"/>
      <c r="F10" s="55"/>
      <c r="G10" s="53"/>
      <c r="H10" s="53"/>
      <c r="I10" s="53"/>
      <c r="J10" s="53"/>
    </row>
    <row r="11" spans="1:10" ht="18" customHeight="1" x14ac:dyDescent="0.25">
      <c r="A11" s="53"/>
      <c r="B11" s="53"/>
      <c r="C11" s="53"/>
      <c r="D11" s="53"/>
      <c r="E11" s="53"/>
      <c r="F11" s="55"/>
      <c r="G11" s="53"/>
      <c r="H11" s="53"/>
      <c r="I11" s="53"/>
      <c r="J11" s="53"/>
    </row>
    <row r="12" spans="1:10" ht="18" customHeight="1" x14ac:dyDescent="0.25">
      <c r="A12" s="53"/>
      <c r="B12" s="53"/>
      <c r="C12" s="53"/>
      <c r="D12" s="53"/>
      <c r="E12" s="53"/>
      <c r="F12" s="55"/>
      <c r="G12" s="53"/>
      <c r="H12" s="53"/>
      <c r="I12" s="53"/>
      <c r="J12" s="53"/>
    </row>
    <row r="13" spans="1:10" ht="18" customHeight="1" x14ac:dyDescent="0.25">
      <c r="A13" s="53"/>
      <c r="B13" s="53"/>
      <c r="C13" s="53"/>
      <c r="D13" s="53"/>
      <c r="E13" s="53"/>
      <c r="F13" s="55"/>
      <c r="G13" s="53"/>
      <c r="H13" s="53"/>
      <c r="I13" s="53"/>
      <c r="J13" s="53"/>
    </row>
    <row r="14" spans="1:10" ht="18" customHeight="1" x14ac:dyDescent="0.25">
      <c r="A14" s="53"/>
      <c r="B14" s="53"/>
      <c r="C14" s="53"/>
      <c r="D14" s="53"/>
      <c r="E14" s="53"/>
      <c r="F14" s="55"/>
      <c r="G14" s="53"/>
      <c r="H14" s="53"/>
      <c r="I14" s="53"/>
      <c r="J14" s="53"/>
    </row>
    <row r="15" spans="1:10" ht="18" customHeight="1" x14ac:dyDescent="0.25">
      <c r="A15" s="53"/>
      <c r="B15" s="53"/>
      <c r="C15" s="53"/>
      <c r="D15" s="53"/>
      <c r="E15" s="53"/>
      <c r="F15" s="55"/>
      <c r="G15" s="53"/>
      <c r="H15" s="53"/>
      <c r="I15" s="53"/>
      <c r="J15" s="53"/>
    </row>
    <row r="16" spans="1:10" ht="18" customHeight="1" x14ac:dyDescent="0.25">
      <c r="A16" s="53"/>
      <c r="B16" s="53"/>
      <c r="C16" s="53"/>
      <c r="D16" s="53"/>
      <c r="E16" s="53"/>
      <c r="F16" s="55"/>
      <c r="G16" s="53"/>
      <c r="H16" s="53"/>
      <c r="I16" s="53"/>
      <c r="J16" s="53"/>
    </row>
    <row r="17" spans="1:16" ht="18" customHeight="1" x14ac:dyDescent="0.25">
      <c r="A17" s="53"/>
      <c r="B17" s="53"/>
      <c r="C17" s="53"/>
      <c r="D17" s="53"/>
      <c r="E17" s="53"/>
      <c r="F17" s="55"/>
      <c r="G17" s="53"/>
      <c r="H17" s="53"/>
      <c r="I17" s="53"/>
      <c r="J17" s="53"/>
    </row>
    <row r="18" spans="1:16" ht="18" customHeight="1" x14ac:dyDescent="0.25">
      <c r="A18" s="53"/>
      <c r="B18" s="53"/>
      <c r="C18" s="53"/>
      <c r="D18" s="53"/>
      <c r="E18" s="53"/>
      <c r="F18" s="55"/>
      <c r="G18" s="53"/>
      <c r="H18" s="53"/>
      <c r="I18" s="53"/>
      <c r="J18" s="53"/>
      <c r="K18" s="1"/>
    </row>
    <row r="19" spans="1:16" ht="18" customHeight="1" x14ac:dyDescent="0.25">
      <c r="A19" s="53"/>
      <c r="B19" s="53"/>
      <c r="C19" s="53"/>
      <c r="D19" s="53"/>
      <c r="E19" s="53"/>
      <c r="F19" s="55"/>
      <c r="G19" s="53"/>
      <c r="H19" s="53"/>
      <c r="I19" s="53"/>
      <c r="J19" s="53"/>
    </row>
    <row r="20" spans="1:16" ht="18" customHeight="1" x14ac:dyDescent="0.25">
      <c r="A20" s="53"/>
      <c r="B20" s="53"/>
      <c r="C20" s="53"/>
      <c r="D20" s="53"/>
      <c r="E20" s="53"/>
      <c r="F20" s="55"/>
      <c r="G20" s="53"/>
      <c r="H20" s="53"/>
      <c r="I20" s="53"/>
      <c r="J20" s="53"/>
    </row>
    <row r="21" spans="1:16" ht="18" customHeight="1" x14ac:dyDescent="0.25">
      <c r="A21" s="53"/>
      <c r="B21" s="53"/>
      <c r="C21" s="53"/>
      <c r="D21" s="53"/>
      <c r="E21" s="53"/>
      <c r="F21" s="55"/>
      <c r="G21" s="53"/>
      <c r="H21" s="53"/>
      <c r="I21" s="53"/>
      <c r="J21" s="53"/>
    </row>
    <row r="22" spans="1:16" ht="18" customHeight="1" x14ac:dyDescent="0.25">
      <c r="A22" s="53"/>
      <c r="B22" s="53"/>
      <c r="C22" s="53"/>
      <c r="D22" s="53"/>
      <c r="E22" s="53"/>
      <c r="F22" s="55"/>
      <c r="G22" s="53"/>
      <c r="H22" s="53"/>
      <c r="I22" s="53"/>
      <c r="J22" s="53"/>
    </row>
    <row r="23" spans="1:16" ht="18" customHeight="1" x14ac:dyDescent="0.25">
      <c r="A23" s="53"/>
      <c r="B23" s="53"/>
      <c r="C23" s="53"/>
      <c r="D23" s="53"/>
      <c r="E23" s="53"/>
      <c r="F23" s="55"/>
      <c r="G23" s="53"/>
      <c r="H23" s="53"/>
      <c r="I23" s="53"/>
      <c r="J23" s="53"/>
    </row>
    <row r="24" spans="1:16" ht="18" customHeight="1" x14ac:dyDescent="0.25">
      <c r="A24" s="53"/>
      <c r="B24" s="53"/>
      <c r="C24" s="53"/>
      <c r="D24" s="53"/>
      <c r="E24" s="53"/>
      <c r="F24" s="55"/>
      <c r="G24" s="53"/>
      <c r="H24" s="53"/>
      <c r="I24" s="53"/>
      <c r="J24" s="53"/>
    </row>
    <row r="25" spans="1:16" ht="18" customHeight="1" x14ac:dyDescent="0.25">
      <c r="A25" s="53"/>
      <c r="B25" s="53"/>
      <c r="C25" s="53"/>
      <c r="D25" s="53"/>
      <c r="E25" s="53"/>
      <c r="F25" s="55"/>
      <c r="G25" s="53"/>
      <c r="H25" s="53"/>
      <c r="I25" s="53"/>
      <c r="J25" s="53"/>
    </row>
    <row r="26" spans="1:16" ht="18" customHeight="1" x14ac:dyDescent="0.25">
      <c r="A26" s="53"/>
      <c r="B26" s="53"/>
      <c r="C26" s="53"/>
      <c r="D26" s="53"/>
      <c r="E26" s="53"/>
      <c r="F26" s="55"/>
      <c r="G26" s="53"/>
      <c r="H26" s="53"/>
      <c r="I26" s="53"/>
      <c r="J26" s="53"/>
    </row>
    <row r="27" spans="1:16" ht="18" customHeight="1" x14ac:dyDescent="0.25">
      <c r="A27" s="53"/>
      <c r="B27" s="53"/>
      <c r="C27" s="53"/>
      <c r="D27" s="53"/>
      <c r="E27" s="53"/>
      <c r="F27" s="55"/>
      <c r="G27" s="53"/>
      <c r="H27" s="53"/>
      <c r="I27" s="53"/>
      <c r="J27" s="53"/>
      <c r="K27" s="1" t="s">
        <v>30</v>
      </c>
      <c r="L27" s="1"/>
      <c r="M27" s="1"/>
      <c r="N27" s="1"/>
      <c r="O27" s="1"/>
      <c r="P27" s="1"/>
    </row>
    <row r="28" spans="1:16" ht="18" customHeight="1" x14ac:dyDescent="0.25">
      <c r="A28" s="53"/>
      <c r="B28" s="53"/>
      <c r="C28" s="53"/>
      <c r="D28" s="53"/>
      <c r="E28" s="53"/>
      <c r="F28" s="55"/>
      <c r="G28" s="53"/>
      <c r="H28" s="53"/>
      <c r="I28" s="53"/>
      <c r="J28" s="53"/>
      <c r="K28" s="1" t="s">
        <v>31</v>
      </c>
      <c r="L28" s="1"/>
      <c r="M28" s="1"/>
      <c r="N28" s="1"/>
      <c r="O28" s="1"/>
      <c r="P28" s="1"/>
    </row>
    <row r="29" spans="1:16" ht="18" customHeight="1" x14ac:dyDescent="0.25">
      <c r="A29" s="53"/>
      <c r="B29" s="53"/>
      <c r="C29" s="53"/>
      <c r="D29" s="53"/>
      <c r="E29" s="53"/>
      <c r="F29" s="55"/>
      <c r="G29" s="53"/>
      <c r="H29" s="53"/>
      <c r="I29" s="53"/>
      <c r="J29" s="53"/>
      <c r="K29" s="1" t="s">
        <v>25</v>
      </c>
      <c r="L29" s="1"/>
      <c r="M29" s="1"/>
      <c r="N29" s="1"/>
      <c r="O29" s="1"/>
      <c r="P29" s="1"/>
    </row>
    <row r="30" spans="1:16" ht="18" customHeight="1" x14ac:dyDescent="0.25">
      <c r="A30" s="53"/>
      <c r="B30" s="53"/>
      <c r="C30" s="53"/>
      <c r="D30" s="53"/>
      <c r="E30" s="53"/>
      <c r="F30" s="55"/>
      <c r="G30" s="53"/>
      <c r="H30" s="53"/>
      <c r="I30" s="53"/>
      <c r="J30" s="53"/>
    </row>
    <row r="31" spans="1:16" ht="18" customHeight="1" x14ac:dyDescent="0.25">
      <c r="A31" s="53"/>
      <c r="B31" s="53"/>
      <c r="C31" s="53"/>
      <c r="D31" s="53"/>
      <c r="E31" s="53"/>
      <c r="F31" s="55"/>
      <c r="G31" s="53"/>
      <c r="H31" s="53"/>
      <c r="I31" s="53"/>
      <c r="J31" s="53"/>
    </row>
  </sheetData>
  <dataValidations count="1">
    <dataValidation type="list" allowBlank="1" showInputMessage="1" showErrorMessage="1" sqref="J2:J31">
      <formula1>contact_pref</formula1>
    </dataValidation>
  </dataValidations>
  <hyperlinks>
    <hyperlink ref="I2" r:id="rId1"/>
  </hyperlinks>
  <pageMargins left="0.7" right="0.7" top="0.75" bottom="0.75" header="0.3" footer="0.3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L11" sqref="L11"/>
    </sheetView>
  </sheetViews>
  <sheetFormatPr defaultRowHeight="12.75" customHeight="1" x14ac:dyDescent="0.25"/>
  <cols>
    <col min="1" max="8" width="9.140625" style="28"/>
    <col min="9" max="9" width="35.42578125" style="28" customWidth="1"/>
    <col min="10" max="16384" width="9.140625" style="28"/>
  </cols>
  <sheetData>
    <row r="1" spans="1:21" ht="30" customHeight="1" x14ac:dyDescent="0.5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25"/>
      <c r="K1" s="25"/>
      <c r="L1" s="25"/>
      <c r="M1" s="26"/>
      <c r="N1" s="27"/>
      <c r="O1" s="27"/>
      <c r="P1" s="27"/>
      <c r="Q1" s="27"/>
      <c r="T1" s="29"/>
      <c r="U1" s="29"/>
    </row>
    <row r="2" spans="1:21" ht="15" x14ac:dyDescent="0.25">
      <c r="A2" s="30"/>
      <c r="B2" s="30"/>
      <c r="C2" s="30"/>
      <c r="D2" s="30"/>
      <c r="E2" s="30"/>
      <c r="F2" s="30"/>
      <c r="G2" s="30"/>
      <c r="H2" s="30"/>
      <c r="I2" s="31"/>
      <c r="J2" s="30"/>
      <c r="K2" s="32"/>
      <c r="L2" s="32"/>
    </row>
    <row r="3" spans="1:21" ht="15" x14ac:dyDescent="0.25">
      <c r="A3" s="33"/>
      <c r="B3" s="33"/>
      <c r="I3" s="34" t="str">
        <f ca="1">"© "&amp;YEAR(TODAY())&amp;" Spreadsheet123 LTD"</f>
        <v>© 2015 Spreadsheet123 LTD</v>
      </c>
    </row>
    <row r="4" spans="1:21" ht="5.0999999999999996" customHeight="1" x14ac:dyDescent="0.25"/>
    <row r="5" spans="1:21" ht="15" x14ac:dyDescent="0.25">
      <c r="A5" s="57" t="s">
        <v>33</v>
      </c>
      <c r="B5" s="57"/>
      <c r="C5" s="57"/>
      <c r="D5" s="57"/>
      <c r="E5" s="57"/>
      <c r="F5" s="57"/>
      <c r="G5" s="57"/>
      <c r="H5" s="57"/>
      <c r="I5" s="57"/>
    </row>
    <row r="6" spans="1:21" ht="15" x14ac:dyDescent="0.25">
      <c r="A6" s="58" t="s">
        <v>34</v>
      </c>
      <c r="B6" s="58"/>
      <c r="C6" s="58"/>
      <c r="D6" s="58"/>
      <c r="E6" s="58"/>
      <c r="F6" s="58"/>
      <c r="G6" s="58"/>
      <c r="H6" s="58"/>
      <c r="I6" s="58"/>
    </row>
    <row r="7" spans="1:21" ht="15" x14ac:dyDescent="0.25">
      <c r="A7" s="56" t="s">
        <v>35</v>
      </c>
      <c r="B7" s="56"/>
      <c r="C7" s="56"/>
      <c r="D7" s="56"/>
      <c r="E7" s="56"/>
      <c r="F7" s="56"/>
      <c r="G7" s="56"/>
      <c r="H7" s="56"/>
      <c r="I7" s="56"/>
    </row>
    <row r="8" spans="1:21" ht="15" x14ac:dyDescent="0.25">
      <c r="A8" s="35" t="s">
        <v>36</v>
      </c>
      <c r="B8" s="35"/>
      <c r="C8" s="35"/>
      <c r="D8" s="35"/>
      <c r="E8" s="35"/>
      <c r="F8" s="35"/>
      <c r="G8" s="35"/>
      <c r="H8" s="35"/>
      <c r="I8" s="35"/>
    </row>
    <row r="9" spans="1:21" ht="15" x14ac:dyDescent="0.25">
      <c r="A9" s="56"/>
      <c r="B9" s="56"/>
      <c r="C9" s="56"/>
      <c r="D9" s="56"/>
      <c r="E9" s="56"/>
      <c r="F9" s="56"/>
      <c r="G9" s="56"/>
      <c r="H9" s="56"/>
      <c r="I9" s="56"/>
    </row>
    <row r="10" spans="1:21" ht="15" x14ac:dyDescent="0.25">
      <c r="A10" s="56" t="s">
        <v>37</v>
      </c>
      <c r="B10" s="56"/>
      <c r="C10" s="56"/>
      <c r="D10" s="56"/>
      <c r="E10" s="56"/>
      <c r="F10" s="56"/>
      <c r="G10" s="56"/>
      <c r="H10" s="56"/>
      <c r="I10" s="56"/>
    </row>
    <row r="11" spans="1:21" ht="15" x14ac:dyDescent="0.25">
      <c r="A11" s="56" t="s">
        <v>38</v>
      </c>
      <c r="B11" s="56"/>
      <c r="C11" s="56"/>
      <c r="D11" s="56"/>
      <c r="E11" s="56"/>
      <c r="F11" s="56"/>
      <c r="G11" s="56"/>
      <c r="H11" s="56"/>
      <c r="I11" s="56"/>
    </row>
    <row r="12" spans="1:21" ht="15" x14ac:dyDescent="0.25">
      <c r="A12" s="35"/>
      <c r="B12" s="35"/>
      <c r="C12" s="35"/>
      <c r="D12" s="35"/>
      <c r="E12" s="35"/>
      <c r="F12" s="35"/>
      <c r="G12" s="35"/>
      <c r="H12" s="35"/>
      <c r="I12" s="35"/>
    </row>
    <row r="13" spans="1:21" ht="15" x14ac:dyDescent="0.25">
      <c r="A13" s="57" t="s">
        <v>39</v>
      </c>
      <c r="B13" s="57"/>
      <c r="C13" s="57"/>
      <c r="D13" s="57"/>
      <c r="E13" s="57"/>
      <c r="F13" s="57"/>
      <c r="G13" s="57"/>
      <c r="H13" s="57"/>
      <c r="I13" s="57"/>
    </row>
    <row r="14" spans="1:21" ht="15" x14ac:dyDescent="0.25">
      <c r="A14" s="56" t="s">
        <v>40</v>
      </c>
      <c r="B14" s="56"/>
      <c r="C14" s="56"/>
      <c r="D14" s="56"/>
      <c r="E14" s="56"/>
      <c r="F14" s="56"/>
      <c r="G14" s="56"/>
      <c r="H14" s="56"/>
      <c r="I14" s="56"/>
    </row>
    <row r="15" spans="1:21" ht="15" x14ac:dyDescent="0.25">
      <c r="A15" s="56" t="s">
        <v>41</v>
      </c>
      <c r="B15" s="56"/>
      <c r="C15" s="56"/>
      <c r="D15" s="56"/>
      <c r="E15" s="56"/>
      <c r="F15" s="56"/>
      <c r="G15" s="56"/>
      <c r="H15" s="56"/>
      <c r="I15" s="56"/>
    </row>
    <row r="16" spans="1:21" ht="15" x14ac:dyDescent="0.25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" x14ac:dyDescent="0.25">
      <c r="A17" s="57" t="s">
        <v>42</v>
      </c>
      <c r="B17" s="57"/>
      <c r="C17" s="57"/>
      <c r="D17" s="57"/>
      <c r="E17" s="57"/>
      <c r="F17" s="57"/>
      <c r="G17" s="57"/>
      <c r="H17" s="57"/>
      <c r="I17" s="57"/>
    </row>
    <row r="18" spans="1:9" ht="15" x14ac:dyDescent="0.25">
      <c r="A18" s="56" t="s">
        <v>43</v>
      </c>
      <c r="B18" s="56"/>
      <c r="C18" s="56"/>
      <c r="D18" s="56"/>
      <c r="E18" s="56"/>
      <c r="F18" s="56"/>
      <c r="G18" s="56"/>
      <c r="H18" s="56"/>
      <c r="I18" s="56"/>
    </row>
    <row r="19" spans="1:9" ht="15" x14ac:dyDescent="0.25">
      <c r="A19" s="36" t="s">
        <v>44</v>
      </c>
      <c r="B19" s="35"/>
      <c r="C19" s="35"/>
      <c r="D19" s="35"/>
      <c r="E19" s="35"/>
      <c r="F19" s="35"/>
      <c r="G19" s="35"/>
      <c r="H19" s="35"/>
      <c r="I19" s="35"/>
    </row>
    <row r="20" spans="1:9" ht="15" x14ac:dyDescent="0.25">
      <c r="A20" s="56" t="s">
        <v>45</v>
      </c>
      <c r="B20" s="56"/>
      <c r="C20" s="56"/>
      <c r="D20" s="56"/>
      <c r="E20" s="56"/>
      <c r="F20" s="56"/>
      <c r="G20" s="56"/>
      <c r="H20" s="56"/>
      <c r="I20" s="56"/>
    </row>
    <row r="21" spans="1:9" ht="15" x14ac:dyDescent="0.25">
      <c r="A21" s="56" t="s">
        <v>46</v>
      </c>
      <c r="B21" s="56"/>
      <c r="C21" s="56"/>
      <c r="D21" s="56"/>
      <c r="E21" s="56"/>
      <c r="F21" s="56"/>
      <c r="G21" s="56"/>
      <c r="H21" s="56"/>
      <c r="I21" s="56"/>
    </row>
    <row r="22" spans="1:9" ht="15" x14ac:dyDescent="0.25">
      <c r="A22" s="56" t="s">
        <v>47</v>
      </c>
      <c r="B22" s="56"/>
      <c r="C22" s="56"/>
      <c r="D22" s="56"/>
      <c r="E22" s="56"/>
      <c r="F22" s="56"/>
      <c r="G22" s="56"/>
      <c r="H22" s="56"/>
      <c r="I22" s="56"/>
    </row>
    <row r="23" spans="1:9" ht="15" x14ac:dyDescent="0.25">
      <c r="A23" s="59" t="s">
        <v>48</v>
      </c>
      <c r="B23" s="59"/>
      <c r="C23" s="59"/>
      <c r="D23" s="59"/>
      <c r="E23" s="59"/>
      <c r="F23" s="59"/>
      <c r="G23" s="59"/>
      <c r="H23" s="59"/>
      <c r="I23" s="59"/>
    </row>
    <row r="24" spans="1:9" ht="15" x14ac:dyDescent="0.25">
      <c r="A24" s="59" t="s">
        <v>49</v>
      </c>
      <c r="B24" s="59"/>
      <c r="C24" s="59"/>
      <c r="D24" s="59"/>
      <c r="E24" s="59"/>
      <c r="F24" s="59"/>
      <c r="G24" s="59"/>
      <c r="H24" s="59"/>
      <c r="I24" s="59"/>
    </row>
    <row r="25" spans="1:9" ht="15" x14ac:dyDescent="0.25">
      <c r="A25" s="37" t="s">
        <v>50</v>
      </c>
      <c r="B25" s="37"/>
      <c r="C25" s="37"/>
      <c r="D25" s="37"/>
      <c r="E25" s="37"/>
      <c r="F25" s="37"/>
      <c r="G25" s="37"/>
      <c r="H25" s="37"/>
      <c r="I25" s="37"/>
    </row>
    <row r="26" spans="1:9" ht="15" x14ac:dyDescent="0.25">
      <c r="A26" s="37" t="s">
        <v>51</v>
      </c>
      <c r="B26" s="37"/>
      <c r="C26" s="37"/>
      <c r="D26" s="37"/>
      <c r="E26" s="37"/>
      <c r="F26" s="37"/>
      <c r="G26" s="37"/>
      <c r="H26" s="37"/>
      <c r="I26" s="37"/>
    </row>
    <row r="27" spans="1:9" ht="15" x14ac:dyDescent="0.25">
      <c r="A27" s="37" t="s">
        <v>52</v>
      </c>
      <c r="B27" s="37"/>
      <c r="C27" s="37"/>
      <c r="D27" s="37"/>
      <c r="E27" s="37"/>
      <c r="F27" s="37"/>
      <c r="G27" s="37"/>
      <c r="H27" s="37"/>
      <c r="I27" s="37"/>
    </row>
    <row r="28" spans="1:9" ht="15" x14ac:dyDescent="0.25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" x14ac:dyDescent="0.25">
      <c r="A29" s="57" t="s">
        <v>53</v>
      </c>
      <c r="B29" s="57"/>
      <c r="C29" s="57"/>
      <c r="D29" s="57"/>
      <c r="E29" s="57"/>
      <c r="F29" s="57"/>
      <c r="G29" s="57"/>
      <c r="H29" s="57"/>
      <c r="I29" s="57"/>
    </row>
    <row r="30" spans="1:9" ht="15" customHeight="1" x14ac:dyDescent="0.25">
      <c r="A30" s="60" t="s">
        <v>54</v>
      </c>
      <c r="B30" s="60"/>
      <c r="C30" s="60"/>
      <c r="D30" s="60"/>
      <c r="E30" s="60"/>
      <c r="F30" s="60"/>
      <c r="G30" s="60"/>
      <c r="H30" s="60"/>
      <c r="I30" s="60"/>
    </row>
    <row r="31" spans="1:9" ht="15" customHeight="1" x14ac:dyDescent="0.25">
      <c r="A31" s="60" t="s">
        <v>55</v>
      </c>
      <c r="B31" s="60"/>
      <c r="C31" s="60"/>
      <c r="D31" s="60"/>
      <c r="E31" s="60"/>
      <c r="F31" s="60"/>
      <c r="G31" s="60"/>
      <c r="H31" s="60"/>
      <c r="I31" s="60"/>
    </row>
    <row r="32" spans="1:9" ht="15" x14ac:dyDescent="0.25">
      <c r="A32" s="60" t="s">
        <v>56</v>
      </c>
      <c r="B32" s="56"/>
      <c r="C32" s="56"/>
      <c r="D32" s="56"/>
      <c r="E32" s="56"/>
      <c r="F32" s="56"/>
      <c r="G32" s="56"/>
      <c r="H32" s="56"/>
      <c r="I32" s="56"/>
    </row>
    <row r="33" spans="1:9" ht="15" x14ac:dyDescent="0.25">
      <c r="A33" s="60" t="s">
        <v>57</v>
      </c>
      <c r="B33" s="60"/>
      <c r="C33" s="60"/>
      <c r="D33" s="60"/>
      <c r="E33" s="60"/>
      <c r="F33" s="60"/>
      <c r="G33" s="60"/>
      <c r="H33" s="60"/>
      <c r="I33" s="60"/>
    </row>
    <row r="34" spans="1:9" ht="15" x14ac:dyDescent="0.25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" x14ac:dyDescent="0.25">
      <c r="A35" s="57" t="s">
        <v>58</v>
      </c>
      <c r="B35" s="57"/>
      <c r="C35" s="57"/>
      <c r="D35" s="57"/>
      <c r="E35" s="57"/>
      <c r="F35" s="57"/>
      <c r="G35" s="57"/>
      <c r="H35" s="57"/>
      <c r="I35" s="57"/>
    </row>
    <row r="36" spans="1:9" ht="15" x14ac:dyDescent="0.25">
      <c r="A36" s="56" t="s">
        <v>59</v>
      </c>
      <c r="B36" s="56"/>
      <c r="C36" s="56"/>
      <c r="D36" s="56"/>
      <c r="E36" s="56"/>
      <c r="F36" s="56"/>
      <c r="G36" s="56"/>
      <c r="H36" s="56"/>
      <c r="I36" s="56"/>
    </row>
    <row r="37" spans="1:9" ht="15" x14ac:dyDescent="0.25">
      <c r="A37" s="56" t="s">
        <v>60</v>
      </c>
      <c r="B37" s="56"/>
      <c r="C37" s="56"/>
      <c r="D37" s="56"/>
      <c r="E37" s="56"/>
      <c r="F37" s="56"/>
      <c r="G37" s="56"/>
      <c r="H37" s="56"/>
      <c r="I37" s="56"/>
    </row>
    <row r="38" spans="1:9" ht="15" x14ac:dyDescent="0.25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" x14ac:dyDescent="0.25">
      <c r="A39" s="57" t="s">
        <v>61</v>
      </c>
      <c r="B39" s="57"/>
      <c r="C39" s="57"/>
      <c r="D39" s="57"/>
      <c r="E39" s="57"/>
      <c r="F39" s="57"/>
      <c r="G39" s="57"/>
      <c r="H39" s="57"/>
      <c r="I39" s="57"/>
    </row>
    <row r="40" spans="1:9" ht="15" x14ac:dyDescent="0.25">
      <c r="A40" s="56" t="s">
        <v>62</v>
      </c>
      <c r="B40" s="56"/>
      <c r="C40" s="56"/>
      <c r="D40" s="56"/>
      <c r="E40" s="56"/>
      <c r="F40" s="56"/>
      <c r="G40" s="56"/>
      <c r="H40" s="56"/>
      <c r="I40" s="56"/>
    </row>
    <row r="41" spans="1:9" ht="15" x14ac:dyDescent="0.25">
      <c r="A41" s="56" t="s">
        <v>63</v>
      </c>
      <c r="B41" s="56"/>
      <c r="C41" s="56"/>
      <c r="D41" s="56"/>
      <c r="E41" s="56"/>
      <c r="F41" s="56"/>
      <c r="G41" s="56"/>
      <c r="H41" s="56"/>
      <c r="I41" s="56"/>
    </row>
    <row r="42" spans="1:9" ht="15" x14ac:dyDescent="0.25">
      <c r="A42" s="56" t="s">
        <v>64</v>
      </c>
      <c r="B42" s="56"/>
      <c r="C42" s="56"/>
      <c r="D42" s="56"/>
      <c r="E42" s="56"/>
      <c r="F42" s="56"/>
      <c r="G42" s="56"/>
      <c r="H42" s="56"/>
      <c r="I42" s="56"/>
    </row>
    <row r="43" spans="1:9" ht="15" x14ac:dyDescent="0.25">
      <c r="A43" s="56" t="s">
        <v>65</v>
      </c>
      <c r="B43" s="56"/>
      <c r="C43" s="56"/>
      <c r="D43" s="56"/>
      <c r="E43" s="56"/>
      <c r="F43" s="56"/>
      <c r="G43" s="56"/>
      <c r="H43" s="56"/>
      <c r="I43" s="56"/>
    </row>
    <row r="44" spans="1:9" ht="15" x14ac:dyDescent="0.25">
      <c r="A44" s="56" t="s">
        <v>66</v>
      </c>
      <c r="B44" s="56"/>
      <c r="C44" s="56"/>
      <c r="D44" s="56"/>
      <c r="E44" s="56"/>
      <c r="F44" s="56"/>
      <c r="G44" s="56"/>
      <c r="H44" s="56"/>
      <c r="I44" s="56"/>
    </row>
    <row r="45" spans="1:9" ht="15" x14ac:dyDescent="0.25">
      <c r="A45" s="56" t="s">
        <v>67</v>
      </c>
      <c r="B45" s="56"/>
      <c r="C45" s="56"/>
      <c r="D45" s="56"/>
      <c r="E45" s="56"/>
      <c r="F45" s="56"/>
      <c r="G45" s="56"/>
      <c r="H45" s="56"/>
      <c r="I45" s="56"/>
    </row>
    <row r="46" spans="1:9" ht="15" x14ac:dyDescent="0.25">
      <c r="A46" s="56" t="s">
        <v>68</v>
      </c>
      <c r="B46" s="56"/>
      <c r="C46" s="56"/>
      <c r="D46" s="56"/>
      <c r="E46" s="56"/>
      <c r="F46" s="56"/>
      <c r="G46" s="56"/>
      <c r="H46" s="56"/>
      <c r="I46" s="56"/>
    </row>
    <row r="47" spans="1:9" ht="15" x14ac:dyDescent="0.25">
      <c r="A47" s="56" t="s">
        <v>69</v>
      </c>
      <c r="B47" s="56"/>
      <c r="C47" s="56"/>
      <c r="D47" s="56"/>
      <c r="E47" s="56"/>
      <c r="F47" s="56"/>
      <c r="G47" s="56"/>
      <c r="H47" s="56"/>
      <c r="I47" s="56"/>
    </row>
    <row r="48" spans="1:9" ht="15" x14ac:dyDescent="0.25">
      <c r="A48" s="35"/>
      <c r="B48" s="35"/>
      <c r="C48" s="35"/>
      <c r="D48" s="35"/>
      <c r="E48" s="35"/>
      <c r="F48" s="35"/>
      <c r="G48" s="35"/>
      <c r="H48" s="35"/>
      <c r="I48" s="35"/>
    </row>
    <row r="49" spans="1:9" s="40" customFormat="1" ht="8.25" x14ac:dyDescent="0.15">
      <c r="A49" s="38" t="s">
        <v>70</v>
      </c>
      <c r="B49" s="39"/>
      <c r="C49" s="39"/>
      <c r="D49" s="39"/>
      <c r="E49" s="39"/>
      <c r="F49" s="39"/>
      <c r="G49" s="39"/>
      <c r="H49" s="39"/>
      <c r="I49" s="39"/>
    </row>
    <row r="50" spans="1:9" s="40" customFormat="1" ht="8.25" x14ac:dyDescent="0.15">
      <c r="A50" s="39" t="s">
        <v>71</v>
      </c>
      <c r="B50" s="39"/>
      <c r="C50" s="39"/>
      <c r="D50" s="39"/>
      <c r="E50" s="39"/>
      <c r="F50" s="39"/>
      <c r="G50" s="39"/>
      <c r="H50" s="39"/>
      <c r="I50" s="39"/>
    </row>
    <row r="51" spans="1:9" s="40" customFormat="1" ht="8.25" x14ac:dyDescent="0.15">
      <c r="A51" s="39" t="s">
        <v>72</v>
      </c>
      <c r="B51" s="39"/>
      <c r="C51" s="39"/>
      <c r="D51" s="39"/>
      <c r="E51" s="39"/>
      <c r="F51" s="39"/>
      <c r="G51" s="39"/>
      <c r="H51" s="39"/>
      <c r="I51" s="39"/>
    </row>
    <row r="52" spans="1:9" ht="15" x14ac:dyDescent="0.25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" x14ac:dyDescent="0.25">
      <c r="A53" s="57" t="s">
        <v>73</v>
      </c>
      <c r="B53" s="57"/>
      <c r="C53" s="57"/>
      <c r="D53" s="57"/>
      <c r="E53" s="57"/>
      <c r="F53" s="57"/>
      <c r="G53" s="57"/>
      <c r="H53" s="57"/>
      <c r="I53" s="57"/>
    </row>
    <row r="54" spans="1:9" ht="15" x14ac:dyDescent="0.25">
      <c r="A54" s="56" t="s">
        <v>74</v>
      </c>
      <c r="B54" s="56"/>
      <c r="C54" s="56"/>
      <c r="D54" s="56"/>
      <c r="E54" s="56"/>
      <c r="F54" s="56"/>
      <c r="G54" s="56"/>
      <c r="H54" s="56"/>
      <c r="I54" s="56"/>
    </row>
    <row r="55" spans="1:9" ht="15" x14ac:dyDescent="0.25">
      <c r="A55" s="35" t="s">
        <v>75</v>
      </c>
      <c r="B55" s="35"/>
      <c r="C55" s="35"/>
      <c r="D55" s="35"/>
      <c r="E55" s="35"/>
      <c r="F55" s="35"/>
      <c r="G55" s="35"/>
      <c r="H55" s="35"/>
      <c r="I55" s="35"/>
    </row>
    <row r="56" spans="1:9" ht="15" x14ac:dyDescent="0.25">
      <c r="A56" s="35"/>
      <c r="B56" s="35"/>
      <c r="C56" s="35"/>
      <c r="D56" s="35"/>
      <c r="E56" s="35"/>
      <c r="F56" s="35"/>
      <c r="G56" s="35"/>
      <c r="H56" s="35"/>
      <c r="I56" s="35"/>
    </row>
  </sheetData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Settings</vt:lpstr>
      <vt:lpstr>Fundraiser</vt:lpstr>
      <vt:lpstr>Contributors</vt:lpstr>
      <vt:lpstr>EULA</vt:lpstr>
      <vt:lpstr>Fundraiser!Print_Area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Fundraiser</dc:title>
  <dc:creator>Spreadsheet123.com</dc:creator>
  <dc:description>© 2015 Spreadsheet123 LTD</dc:description>
  <cp:lastModifiedBy>Spreadsheet123 Ltd</cp:lastModifiedBy>
  <cp:lastPrinted>2015-03-07T14:34:33Z</cp:lastPrinted>
  <dcterms:created xsi:type="dcterms:W3CDTF">2015-03-05T13:14:44Z</dcterms:created>
  <dcterms:modified xsi:type="dcterms:W3CDTF">2015-06-30T23:05:59Z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2015 Spreadsheet123 LTD</vt:lpwstr>
  </property>
  <property fmtid="{D5CDD505-2E9C-101B-9397-08002B2CF9AE}" pid="3" name="Version">
    <vt:lpwstr>1.0.0</vt:lpwstr>
  </property>
</Properties>
</file>