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680" windowHeight="7455" activeTab="0"/>
  </bookViews>
  <sheets>
    <sheet name="Monthly Calendar " sheetId="1" r:id="rId1"/>
    <sheet name="EULA" sheetId="2" r:id="rId2"/>
  </sheets>
  <definedNames>
    <definedName name="Day">{"Sunday";"Monday"}</definedName>
    <definedName name="Month">INDEX({1,2,3,4,5,6,7,8,9,10,11,12},MATCH('Monthly Calendar '!$L$11,Month1,0))</definedName>
    <definedName name="Month1">{"January";"February";"March";"April";"May";"June";"July";"August";"September";"October";"November";"December"}</definedName>
    <definedName name="_xlnm.Print_Area" localSheetId="0">'Monthly Calendar '!$B$4:$H$38</definedName>
    <definedName name="Start_Day">INDEX({1,2},MATCH('Monthly Calendar '!$L$13,Day,0))</definedName>
    <definedName name="Year">'Monthly Calendar '!$L$8</definedName>
  </definedNames>
  <calcPr fullCalcOnLoad="1"/>
</workbook>
</file>

<file path=xl/sharedStrings.xml><?xml version="1.0" encoding="utf-8"?>
<sst xmlns="http://schemas.openxmlformats.org/spreadsheetml/2006/main" count="50" uniqueCount="50">
  <si>
    <t>Year</t>
  </si>
  <si>
    <t>Month</t>
  </si>
  <si>
    <t>Start Day</t>
  </si>
  <si>
    <t>Sunday</t>
  </si>
  <si>
    <t>MONTHLY WALL CALENDAR</t>
  </si>
  <si>
    <t>January</t>
  </si>
  <si>
    <t>Calendars by Spreadsheet123.com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</si>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</sst>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m\-yy;@"/>
    <numFmt numFmtId="165" formatCode="d"/>
    <numFmt numFmtId="166" formatCode="[$-409]mmmm\-yyyy;@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1"/>
      <color indexed="54"/>
      <name val="Calibri"/>
      <family val="2"/>
    </font>
    <font>
      <sz val="20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2"/>
    </font>
    <font>
      <sz val="26"/>
      <color indexed="47"/>
      <name val="Arial"/>
      <family val="2"/>
    </font>
    <font>
      <sz val="35"/>
      <color indexed="9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53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1" fillId="0" borderId="0" xfId="53" applyFont="1" applyBorder="1" applyAlignment="1" applyProtection="1">
      <alignment vertical="center"/>
      <protection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" fillId="0" borderId="0" xfId="57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57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165" fontId="26" fillId="0" borderId="12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13" xfId="57" applyFont="1" applyBorder="1" applyAlignment="1">
      <alignment horizontal="center" vertical="center"/>
      <protection/>
    </xf>
    <xf numFmtId="0" fontId="3" fillId="24" borderId="14" xfId="57" applyFont="1" applyFill="1" applyBorder="1" applyAlignment="1">
      <alignment horizontal="left" vertical="center" indent="1"/>
      <protection/>
    </xf>
    <xf numFmtId="0" fontId="28" fillId="25" borderId="0" xfId="0" applyFont="1" applyFill="1" applyBorder="1" applyAlignment="1">
      <alignment horizontal="left" vertical="center"/>
    </xf>
    <xf numFmtId="166" fontId="29" fillId="26" borderId="0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5" fontId="31" fillId="0" borderId="12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readingOrder="1"/>
    </xf>
    <xf numFmtId="0" fontId="36" fillId="2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53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0" xfId="53" applyFont="1" applyBorder="1" applyAlignment="1" applyProtection="1">
      <alignment horizontal="left" vertical="center"/>
      <protection/>
    </xf>
    <xf numFmtId="0" fontId="23" fillId="0" borderId="0" xfId="53" applyFont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2F2F2"/>
        </patternFill>
      </fill>
      <border/>
    </dxf>
    <dxf>
      <font>
        <b/>
        <i val="0"/>
        <color rgb="FFC00C00"/>
      </font>
      <fill>
        <patternFill patternType="none">
          <bgColor indexed="65"/>
        </patternFill>
      </fill>
      <border/>
    </dxf>
    <dxf>
      <font>
        <b/>
        <i val="0"/>
        <color rgb="FFC00C00"/>
      </font>
      <border/>
    </dxf>
    <dxf>
      <font>
        <b val="0"/>
        <i val="0"/>
        <color auto="1"/>
      </font>
      <fill>
        <patternFill patternType="solid">
          <bgColor rgb="FFF2F2F2"/>
        </patternFill>
      </fill>
      <border/>
    </dxf>
    <dxf>
      <fill>
        <patternFill>
          <bgColor rgb="FF597A7B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calendars/monthly-calendar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calendars/monthly-calendar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57150</xdr:rowOff>
    </xdr:from>
    <xdr:to>
      <xdr:col>8</xdr:col>
      <xdr:colOff>95250</xdr:colOff>
      <xdr:row>0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715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38100</xdr:rowOff>
    </xdr:from>
    <xdr:to>
      <xdr:col>14</xdr:col>
      <xdr:colOff>85725</xdr:colOff>
      <xdr:row>6</xdr:row>
      <xdr:rowOff>314325</xdr:rowOff>
    </xdr:to>
    <xdr:grpSp>
      <xdr:nvGrpSpPr>
        <xdr:cNvPr id="2" name="Group 28"/>
        <xdr:cNvGrpSpPr>
          <a:grpSpLocks/>
        </xdr:cNvGrpSpPr>
      </xdr:nvGrpSpPr>
      <xdr:grpSpPr>
        <a:xfrm>
          <a:off x="10153650" y="38100"/>
          <a:ext cx="3048000" cy="2162175"/>
          <a:chOff x="1066" y="4"/>
          <a:chExt cx="320" cy="227"/>
        </a:xfrm>
        <a:solidFill>
          <a:srgbClr val="FFFFFF"/>
        </a:solidFill>
      </xdr:grpSpPr>
      <xdr:grpSp>
        <xdr:nvGrpSpPr>
          <xdr:cNvPr id="3" name="Group 20"/>
          <xdr:cNvGrpSpPr>
            <a:grpSpLocks/>
          </xdr:cNvGrpSpPr>
        </xdr:nvGrpSpPr>
        <xdr:grpSpPr>
          <a:xfrm>
            <a:off x="1066" y="186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21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2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3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4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5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6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7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28">
            <a:hlinkClick r:id="rId19"/>
          </xdr:cNvPr>
          <xdr:cNvGrpSpPr>
            <a:grpSpLocks/>
          </xdr:cNvGrpSpPr>
        </xdr:nvGrpSpPr>
        <xdr:grpSpPr>
          <a:xfrm>
            <a:off x="1066" y="4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29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0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1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32">
            <a:hlinkClick r:id="rId23"/>
          </xdr:cNvPr>
          <xdr:cNvGrpSpPr>
            <a:grpSpLocks/>
          </xdr:cNvGrpSpPr>
        </xdr:nvGrpSpPr>
        <xdr:grpSpPr>
          <a:xfrm>
            <a:off x="1066" y="55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33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35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36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workbookViewId="0" topLeftCell="A1">
      <selection activeCell="K44" sqref="K44"/>
    </sheetView>
  </sheetViews>
  <sheetFormatPr defaultColWidth="9.140625" defaultRowHeight="12.75"/>
  <cols>
    <col min="1" max="1" width="1.7109375" style="2" customWidth="1"/>
    <col min="2" max="8" width="21.00390625" style="2" customWidth="1"/>
    <col min="9" max="10" width="1.7109375" style="2" customWidth="1"/>
    <col min="11" max="11" width="13.00390625" style="2" customWidth="1"/>
    <col min="12" max="12" width="13.28125" style="8" customWidth="1"/>
    <col min="13" max="16384" width="9.140625" style="2" customWidth="1"/>
  </cols>
  <sheetData>
    <row r="1" spans="1:12" ht="54.7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L1" s="9"/>
    </row>
    <row r="2" spans="2:12" ht="15">
      <c r="B2" s="44" t="str">
        <f ca="1">"© "&amp;YEAR(TODAY())&amp;" Spreadsheet123 LTD. All rights reserved"</f>
        <v>© 2013 Spreadsheet123 LTD. All rights reserved</v>
      </c>
      <c r="C2" s="43"/>
      <c r="G2" s="3"/>
      <c r="H2" s="3"/>
      <c r="L2" s="9"/>
    </row>
    <row r="3" ht="12.75"/>
    <row r="4" spans="2:12" ht="39.75" customHeight="1">
      <c r="B4" s="17">
        <f>DATE(Year,Month,1)</f>
        <v>41640</v>
      </c>
      <c r="C4" s="17"/>
      <c r="D4" s="17"/>
      <c r="E4" s="17"/>
      <c r="F4" s="17"/>
      <c r="G4" s="17"/>
      <c r="H4" s="17"/>
      <c r="L4" s="9"/>
    </row>
    <row r="5" ht="6.75" customHeight="1"/>
    <row r="6" spans="2:12" ht="19.5" customHeight="1">
      <c r="B6" s="18" t="str">
        <f>IF(Start_Day=2,"Mon","Sun")</f>
        <v>Sun</v>
      </c>
      <c r="C6" s="18" t="str">
        <f>IF(Start_Day=2,"Tue","Mon")</f>
        <v>Mon</v>
      </c>
      <c r="D6" s="18" t="str">
        <f>IF(Start_Day=2,"Wed","Tue")</f>
        <v>Tue</v>
      </c>
      <c r="E6" s="18" t="str">
        <f>IF(Start_Day=2,"Thu","Wed")</f>
        <v>Wed</v>
      </c>
      <c r="F6" s="18" t="str">
        <f>IF(Start_Day=2,"Fri","Thu")</f>
        <v>Thu</v>
      </c>
      <c r="G6" s="18" t="str">
        <f>IF(Start_Day=2,"Sat","Fri")</f>
        <v>Fri</v>
      </c>
      <c r="H6" s="13" t="str">
        <f>IF(Start_Day=2,"Sun","Sat")</f>
        <v>Sat</v>
      </c>
      <c r="L6" s="9"/>
    </row>
    <row r="7" spans="2:8" s="11" customFormat="1" ht="30" customHeight="1">
      <c r="B7" s="19">
        <f aca="true" t="shared" si="0" ref="B7:H7">IF(MONTH($B$4)&lt;&gt;MONTH($B$4-WEEKDAY($B$4,Start_Day)+(COLUMN(B7)-COLUMN($B$7)+1)),"",$B$4-WEEKDAY($B$4,Start_Day)+(COLUMN(B7)-COLUMN($B$7)+1))</f>
      </c>
      <c r="C7" s="19">
        <f t="shared" si="0"/>
      </c>
      <c r="D7" s="19">
        <f t="shared" si="0"/>
      </c>
      <c r="E7" s="19">
        <f t="shared" si="0"/>
        <v>41640</v>
      </c>
      <c r="F7" s="19">
        <f t="shared" si="0"/>
        <v>41641</v>
      </c>
      <c r="G7" s="19">
        <f t="shared" si="0"/>
        <v>41642</v>
      </c>
      <c r="H7" s="12">
        <f t="shared" si="0"/>
        <v>41643</v>
      </c>
    </row>
    <row r="8" spans="2:12" ht="12.75" customHeight="1">
      <c r="B8" s="20"/>
      <c r="C8" s="20"/>
      <c r="D8" s="20"/>
      <c r="E8" s="20"/>
      <c r="F8" s="20"/>
      <c r="G8" s="20"/>
      <c r="H8" s="4"/>
      <c r="K8" s="15" t="s">
        <v>0</v>
      </c>
      <c r="L8" s="14">
        <v>2014</v>
      </c>
    </row>
    <row r="9" spans="2:12" ht="12.75" customHeight="1">
      <c r="B9" s="20"/>
      <c r="C9" s="20"/>
      <c r="D9" s="20"/>
      <c r="E9" s="20"/>
      <c r="F9" s="20"/>
      <c r="G9" s="20"/>
      <c r="H9" s="4"/>
      <c r="K9" s="6"/>
      <c r="L9" s="10"/>
    </row>
    <row r="10" spans="2:12" ht="12.75" customHeight="1">
      <c r="B10" s="20"/>
      <c r="C10" s="20"/>
      <c r="D10" s="20"/>
      <c r="E10" s="20"/>
      <c r="F10" s="20"/>
      <c r="G10" s="20"/>
      <c r="H10" s="4"/>
      <c r="L10" s="2"/>
    </row>
    <row r="11" spans="2:12" ht="12.75" customHeight="1">
      <c r="B11" s="21"/>
      <c r="C11" s="21"/>
      <c r="D11" s="21"/>
      <c r="E11" s="21"/>
      <c r="F11" s="21"/>
      <c r="G11" s="21"/>
      <c r="H11" s="5"/>
      <c r="K11" s="15" t="s">
        <v>1</v>
      </c>
      <c r="L11" s="14" t="s">
        <v>5</v>
      </c>
    </row>
    <row r="12" spans="2:8" s="11" customFormat="1" ht="30" customHeight="1">
      <c r="B12" s="19">
        <f>IF(MONTH($B$4)&lt;&gt;MONTH($B$4-WEEKDAY($B$4,Start_Day)+(COLUMN(B12)-COLUMN($B$12)+8)),"",$B$4-WEEKDAY($B$4,Start_Day)+(COLUMN(B12)-COLUMN($B$12)+8))</f>
        <v>41644</v>
      </c>
      <c r="C12" s="19">
        <f>IF(MONTH($B$4)&lt;&gt;MONTH($B$4-WEEKDAY($B$4,Start_Day)+(COLUMN(C12)-COLUMN($B$12)+8)),"",$B$4-WEEKDAY($B$4,Start_Day)+(COLUMN(C12)-COLUMN($B$12)+8))</f>
        <v>41645</v>
      </c>
      <c r="D12" s="19">
        <f>IF(MONTH($B$4)&lt;&gt;MONTH($B$4-WEEKDAY($B$4,Start_Day)+(COLUMN(D12)-COLUMN($B$12)+8)),"",$B$4-WEEKDAY($B$4,Start_Day)+(COLUMN(D12)-COLUMN($B$12)+8))</f>
        <v>41646</v>
      </c>
      <c r="E12" s="19">
        <f>IF(MONTH($B$4)&lt;&gt;MONTH($B$4-WEEKDAY($B$4,Start_Day)+(COLUMN(E12)-COLUMN($B$12)+8)),"",$B$4-WEEKDAY($B$4,Start_Day)+(COLUMN(E12)-COLUMN($B$12)+8))</f>
        <v>41647</v>
      </c>
      <c r="F12" s="19">
        <f>IF(MONTH($B$4)&lt;&gt;MONTH($B$4-WEEKDAY($B$4,Start_Day)+(COLUMN(F12)-COLUMN($B$12)+8)),"",$B$4-WEEKDAY($B$4,Start_Day)+(COLUMN(F12)-COLUMN($B$12)+8))</f>
        <v>41648</v>
      </c>
      <c r="G12" s="19">
        <f>IF(MONTH($B$4)&lt;&gt;MONTH($B$4-WEEKDAY($B$4,Start_Day)+(COLUMN(G12)-COLUMN($B$12)+8)),"",$B$4-WEEKDAY($B$4,Start_Day)+(COLUMN(G12)-COLUMN($B$12)+8))</f>
        <v>41649</v>
      </c>
      <c r="H12" s="12">
        <f>IF(MONTH($B$4)&lt;&gt;MONTH($B$4-WEEKDAY($B$4,Start_Day)+(COLUMN(H12)-COLUMN($B$12)+8)),"",$B$4-WEEKDAY($B$4,Start_Day)+(COLUMN(H12)-COLUMN($B$12)+8))</f>
        <v>41650</v>
      </c>
    </row>
    <row r="13" spans="2:12" ht="12.75" customHeight="1">
      <c r="B13" s="20"/>
      <c r="C13" s="20"/>
      <c r="D13" s="20"/>
      <c r="E13" s="20"/>
      <c r="F13" s="20"/>
      <c r="G13" s="20"/>
      <c r="H13" s="4"/>
      <c r="K13" s="15" t="s">
        <v>2</v>
      </c>
      <c r="L13" s="14" t="s">
        <v>3</v>
      </c>
    </row>
    <row r="14" spans="2:12" ht="12.75" customHeight="1">
      <c r="B14" s="20"/>
      <c r="C14" s="20"/>
      <c r="D14" s="20"/>
      <c r="E14" s="20"/>
      <c r="F14" s="20"/>
      <c r="G14" s="20"/>
      <c r="H14" s="4"/>
      <c r="L14" s="2"/>
    </row>
    <row r="15" spans="2:8" ht="12.75" customHeight="1">
      <c r="B15" s="20"/>
      <c r="C15" s="20"/>
      <c r="D15" s="20"/>
      <c r="E15" s="20"/>
      <c r="F15" s="20"/>
      <c r="G15" s="20"/>
      <c r="H15" s="4"/>
    </row>
    <row r="16" spans="2:8" ht="12.75" customHeight="1">
      <c r="B16" s="21"/>
      <c r="C16" s="21"/>
      <c r="D16" s="21"/>
      <c r="E16" s="21"/>
      <c r="F16" s="21"/>
      <c r="G16" s="21"/>
      <c r="H16" s="5"/>
    </row>
    <row r="17" spans="2:8" s="11" customFormat="1" ht="30" customHeight="1">
      <c r="B17" s="19">
        <f>IF(MONTH($B$4)&lt;&gt;MONTH($B$4-WEEKDAY($B$4,Start_Day)+(COLUMN(B17)-COLUMN($B$17)+15)),"",$B$4-WEEKDAY($B$4,Start_Day)+(COLUMN(B17)-COLUMN($B$17)+15))</f>
        <v>41651</v>
      </c>
      <c r="C17" s="19">
        <f>IF(MONTH($B$4)&lt;&gt;MONTH($B$4-WEEKDAY($B$4,Start_Day)+(COLUMN(C17)-COLUMN($B$17)+15)),"",$B$4-WEEKDAY($B$4,Start_Day)+(COLUMN(C17)-COLUMN($B$17)+15))</f>
        <v>41652</v>
      </c>
      <c r="D17" s="19">
        <f>IF(MONTH($B$4)&lt;&gt;MONTH($B$4-WEEKDAY($B$4,Start_Day)+(COLUMN(D17)-COLUMN($B$17)+15)),"",$B$4-WEEKDAY($B$4,Start_Day)+(COLUMN(D17)-COLUMN($B$17)+15))</f>
        <v>41653</v>
      </c>
      <c r="E17" s="19">
        <f>IF(MONTH($B$4)&lt;&gt;MONTH($B$4-WEEKDAY($B$4,Start_Day)+(COLUMN(E17)-COLUMN($B$17)+15)),"",$B$4-WEEKDAY($B$4,Start_Day)+(COLUMN(E17)-COLUMN($B$17)+15))</f>
        <v>41654</v>
      </c>
      <c r="F17" s="19">
        <f>IF(MONTH($B$4)&lt;&gt;MONTH($B$4-WEEKDAY($B$4,Start_Day)+(COLUMN(F17)-COLUMN($B$17)+15)),"",$B$4-WEEKDAY($B$4,Start_Day)+(COLUMN(F17)-COLUMN($B$17)+15))</f>
        <v>41655</v>
      </c>
      <c r="G17" s="19">
        <f>IF(MONTH($B$4)&lt;&gt;MONTH($B$4-WEEKDAY($B$4,Start_Day)+(COLUMN(G17)-COLUMN($B$17)+15)),"",$B$4-WEEKDAY($B$4,Start_Day)+(COLUMN(G17)-COLUMN($B$17)+15))</f>
        <v>41656</v>
      </c>
      <c r="H17" s="12">
        <f>IF(MONTH($B$4)&lt;&gt;MONTH($B$4-WEEKDAY($B$4,Start_Day)+(COLUMN(H17)-COLUMN($B$17)+15)),"",$B$4-WEEKDAY($B$4,Start_Day)+(COLUMN(H17)-COLUMN($B$17)+15))</f>
        <v>41657</v>
      </c>
    </row>
    <row r="18" spans="2:8" ht="12.75" customHeight="1">
      <c r="B18" s="20"/>
      <c r="C18" s="20"/>
      <c r="D18" s="20"/>
      <c r="E18" s="20"/>
      <c r="F18" s="20"/>
      <c r="G18" s="20"/>
      <c r="H18" s="4"/>
    </row>
    <row r="19" spans="2:8" ht="12.75" customHeight="1">
      <c r="B19" s="20"/>
      <c r="C19" s="20"/>
      <c r="D19" s="20"/>
      <c r="E19" s="20"/>
      <c r="F19" s="20"/>
      <c r="G19" s="20"/>
      <c r="H19" s="4"/>
    </row>
    <row r="20" spans="2:8" ht="12.75" customHeight="1">
      <c r="B20" s="20"/>
      <c r="C20" s="20"/>
      <c r="D20" s="20"/>
      <c r="E20" s="20"/>
      <c r="F20" s="20"/>
      <c r="G20" s="20"/>
      <c r="H20" s="4"/>
    </row>
    <row r="21" spans="2:8" ht="12.75" customHeight="1">
      <c r="B21" s="21"/>
      <c r="C21" s="21"/>
      <c r="D21" s="21"/>
      <c r="E21" s="21"/>
      <c r="F21" s="21"/>
      <c r="G21" s="21"/>
      <c r="H21" s="5"/>
    </row>
    <row r="22" spans="2:8" s="11" customFormat="1" ht="30" customHeight="1">
      <c r="B22" s="19">
        <f>IF(MONTH($B$4)&lt;&gt;MONTH($B$4-WEEKDAY($B$4,Start_Day)+(COLUMN(B22)-COLUMN($B$22)+22)),"",$B$4-WEEKDAY($B$4,Start_Day)+(COLUMN(B22)-COLUMN($B$22)+22))</f>
        <v>41658</v>
      </c>
      <c r="C22" s="19">
        <f>IF(MONTH($B$4)&lt;&gt;MONTH($B$4-WEEKDAY($B$4,Start_Day)+(COLUMN(C22)-COLUMN($B$22)+22)),"",$B$4-WEEKDAY($B$4,Start_Day)+(COLUMN(C22)-COLUMN($B$22)+22))</f>
        <v>41659</v>
      </c>
      <c r="D22" s="19">
        <f>IF(MONTH($B$4)&lt;&gt;MONTH($B$4-WEEKDAY($B$4,Start_Day)+(COLUMN(D22)-COLUMN($B$22)+22)),"",$B$4-WEEKDAY($B$4,Start_Day)+(COLUMN(D22)-COLUMN($B$22)+22))</f>
        <v>41660</v>
      </c>
      <c r="E22" s="19">
        <f>IF(MONTH($B$4)&lt;&gt;MONTH($B$4-WEEKDAY($B$4,Start_Day)+(COLUMN(E22)-COLUMN($B$22)+22)),"",$B$4-WEEKDAY($B$4,Start_Day)+(COLUMN(E22)-COLUMN($B$22)+22))</f>
        <v>41661</v>
      </c>
      <c r="F22" s="19">
        <f>IF(MONTH($B$4)&lt;&gt;MONTH($B$4-WEEKDAY($B$4,Start_Day)+(COLUMN(F22)-COLUMN($B$22)+22)),"",$B$4-WEEKDAY($B$4,Start_Day)+(COLUMN(F22)-COLUMN($B$22)+22))</f>
        <v>41662</v>
      </c>
      <c r="G22" s="19">
        <f>IF(MONTH($B$4)&lt;&gt;MONTH($B$4-WEEKDAY($B$4,Start_Day)+(COLUMN(G22)-COLUMN($B$22)+22)),"",$B$4-WEEKDAY($B$4,Start_Day)+(COLUMN(G22)-COLUMN($B$22)+22))</f>
        <v>41663</v>
      </c>
      <c r="H22" s="12">
        <f>IF(MONTH($B$4)&lt;&gt;MONTH($B$4-WEEKDAY($B$4,Start_Day)+(COLUMN(H22)-COLUMN($B$22)+22)),"",$B$4-WEEKDAY($B$4,Start_Day)+(COLUMN(H22)-COLUMN($B$22)+22))</f>
        <v>41664</v>
      </c>
    </row>
    <row r="23" spans="2:8" ht="12.75" customHeight="1">
      <c r="B23" s="20"/>
      <c r="C23" s="20"/>
      <c r="D23" s="20"/>
      <c r="E23" s="20"/>
      <c r="F23" s="20"/>
      <c r="G23" s="20"/>
      <c r="H23" s="4"/>
    </row>
    <row r="24" spans="2:8" ht="12.75" customHeight="1">
      <c r="B24" s="20"/>
      <c r="C24" s="20"/>
      <c r="D24" s="20"/>
      <c r="E24" s="20"/>
      <c r="F24" s="20"/>
      <c r="G24" s="20"/>
      <c r="H24" s="4"/>
    </row>
    <row r="25" spans="2:8" ht="12.75" customHeight="1">
      <c r="B25" s="20"/>
      <c r="C25" s="20"/>
      <c r="D25" s="20"/>
      <c r="E25" s="20"/>
      <c r="F25" s="20"/>
      <c r="G25" s="20"/>
      <c r="H25" s="4"/>
    </row>
    <row r="26" spans="2:8" ht="12.75" customHeight="1">
      <c r="B26" s="21"/>
      <c r="C26" s="21"/>
      <c r="D26" s="21"/>
      <c r="E26" s="21"/>
      <c r="F26" s="21"/>
      <c r="G26" s="21"/>
      <c r="H26" s="5"/>
    </row>
    <row r="27" spans="2:8" s="11" customFormat="1" ht="30" customHeight="1">
      <c r="B27" s="19">
        <f>IF(MONTH($B$4)&lt;&gt;MONTH($B$4-WEEKDAY($B$4,Start_Day)+(COLUMN(B27)-COLUMN($B$27)+29)),"",$B$4-WEEKDAY($B$4,Start_Day)+(COLUMN(B27)-COLUMN($B$27)+29))</f>
        <v>41665</v>
      </c>
      <c r="C27" s="19">
        <f>IF(MONTH($B$4)&lt;&gt;MONTH($B$4-WEEKDAY($B$4,Start_Day)+(COLUMN(C27)-COLUMN($B$27)+29)),"",$B$4-WEEKDAY($B$4,Start_Day)+(COLUMN(C27)-COLUMN($B$27)+29))</f>
        <v>41666</v>
      </c>
      <c r="D27" s="19">
        <f>IF(MONTH($B$4)&lt;&gt;MONTH($B$4-WEEKDAY($B$4,Start_Day)+(COLUMN(D27)-COLUMN($B$27)+29)),"",$B$4-WEEKDAY($B$4,Start_Day)+(COLUMN(D27)-COLUMN($B$27)+29))</f>
        <v>41667</v>
      </c>
      <c r="E27" s="19">
        <f>IF(MONTH($B$4)&lt;&gt;MONTH($B$4-WEEKDAY($B$4,Start_Day)+(COLUMN(E27)-COLUMN($B$27)+29)),"",$B$4-WEEKDAY($B$4,Start_Day)+(COLUMN(E27)-COLUMN($B$27)+29))</f>
        <v>41668</v>
      </c>
      <c r="F27" s="19">
        <f>IF(MONTH($B$4)&lt;&gt;MONTH($B$4-WEEKDAY($B$4,Start_Day)+(COLUMN(F27)-COLUMN($B$27)+29)),"",$B$4-WEEKDAY($B$4,Start_Day)+(COLUMN(F27)-COLUMN($B$27)+29))</f>
        <v>41669</v>
      </c>
      <c r="G27" s="19">
        <f>IF(MONTH($B$4)&lt;&gt;MONTH($B$4-WEEKDAY($B$4,Start_Day)+(COLUMN(G27)-COLUMN($B$27)+29)),"",$B$4-WEEKDAY($B$4,Start_Day)+(COLUMN(G27)-COLUMN($B$27)+29))</f>
        <v>41670</v>
      </c>
      <c r="H27" s="12">
        <f>IF(MONTH($B$4)&lt;&gt;MONTH($B$4-WEEKDAY($B$4,Start_Day)+(COLUMN(H27)-COLUMN($B$27)+29)),"",$B$4-WEEKDAY($B$4,Start_Day)+(COLUMN(H27)-COLUMN($B$27)+29))</f>
      </c>
    </row>
    <row r="28" spans="2:8" ht="12.75" customHeight="1">
      <c r="B28" s="20"/>
      <c r="C28" s="20"/>
      <c r="D28" s="20"/>
      <c r="E28" s="20"/>
      <c r="F28" s="20"/>
      <c r="G28" s="20"/>
      <c r="H28" s="4"/>
    </row>
    <row r="29" spans="2:8" ht="12.75" customHeight="1">
      <c r="B29" s="20"/>
      <c r="C29" s="20"/>
      <c r="D29" s="20"/>
      <c r="E29" s="20"/>
      <c r="F29" s="20"/>
      <c r="G29" s="20"/>
      <c r="H29" s="4"/>
    </row>
    <row r="30" spans="2:8" ht="12.75" customHeight="1">
      <c r="B30" s="20"/>
      <c r="C30" s="20"/>
      <c r="D30" s="20"/>
      <c r="E30" s="20"/>
      <c r="F30" s="20"/>
      <c r="G30" s="20"/>
      <c r="H30" s="4"/>
    </row>
    <row r="31" spans="2:8" ht="12.75" customHeight="1">
      <c r="B31" s="21"/>
      <c r="C31" s="21"/>
      <c r="D31" s="21"/>
      <c r="E31" s="21"/>
      <c r="F31" s="21"/>
      <c r="G31" s="21"/>
      <c r="H31" s="5"/>
    </row>
    <row r="32" spans="2:8" s="11" customFormat="1" ht="30" customHeight="1">
      <c r="B32" s="19">
        <f>IF(MONTH($B$4)&lt;&gt;MONTH($B$4-WEEKDAY($B$4,Start_Day)+(COLUMN(B32)-COLUMN($B$32)+36)),"",$B$4-WEEKDAY($B$4,Start_Day)+(COLUMN(B32)-COLUMN($B$32)+36))</f>
      </c>
      <c r="C32" s="19">
        <f>IF(MONTH($B$4)&lt;&gt;MONTH($B$4-WEEKDAY($B$4,Start_Day)+(COLUMN(C32)-COLUMN($B$32)+36)),"",$B$4-WEEKDAY($B$4,Start_Day)+(COLUMN(C32)-COLUMN($B$32)+36))</f>
      </c>
      <c r="D32" s="19">
        <f>IF(MONTH($B$4)&lt;&gt;MONTH($B$4-WEEKDAY($B$4,Start_Day)+(COLUMN(D32)-COLUMN($B$32)+36)),"",$B$4-WEEKDAY($B$4,Start_Day)+(COLUMN(D32)-COLUMN($B$32)+36))</f>
      </c>
      <c r="E32" s="19">
        <f>IF(MONTH($B$4)&lt;&gt;MONTH($B$4-WEEKDAY($B$4,Start_Day)+(COLUMN(E32)-COLUMN($B$32)+36)),"",$B$4-WEEKDAY($B$4,Start_Day)+(COLUMN(E32)-COLUMN($B$32)+36))</f>
      </c>
      <c r="F32" s="19">
        <f>IF(MONTH($B$4)&lt;&gt;MONTH($B$4-WEEKDAY($B$4,Start_Day)+(COLUMN(F32)-COLUMN($B$32)+36)),"",$B$4-WEEKDAY($B$4,Start_Day)+(COLUMN(F32)-COLUMN($B$32)+36))</f>
      </c>
      <c r="G32" s="19">
        <f>IF(MONTH($B$4)&lt;&gt;MONTH($B$4-WEEKDAY($B$4,Start_Day)+(COLUMN(G32)-COLUMN($B$32)+36)),"",$B$4-WEEKDAY($B$4,Start_Day)+(COLUMN(G32)-COLUMN($B$32)+36))</f>
      </c>
      <c r="H32" s="12">
        <f>IF(MONTH($B$4)&lt;&gt;MONTH($B$4-WEEKDAY($B$4,Start_Day)+(COLUMN(H32)-COLUMN($B$32)+36)),"",$B$4-WEEKDAY($B$4,Start_Day)+(COLUMN(H32)-COLUMN($B$32)+36))</f>
      </c>
    </row>
    <row r="33" spans="2:8" ht="12.75" customHeight="1">
      <c r="B33" s="20"/>
      <c r="C33" s="20"/>
      <c r="D33" s="20"/>
      <c r="E33" s="20"/>
      <c r="F33" s="20"/>
      <c r="G33" s="20"/>
      <c r="H33" s="4"/>
    </row>
    <row r="34" spans="2:8" ht="12.75" customHeight="1">
      <c r="B34" s="20"/>
      <c r="C34" s="20"/>
      <c r="D34" s="20"/>
      <c r="E34" s="20"/>
      <c r="F34" s="20"/>
      <c r="G34" s="20"/>
      <c r="H34" s="4"/>
    </row>
    <row r="35" spans="2:8" ht="12.75" customHeight="1">
      <c r="B35" s="20"/>
      <c r="C35" s="20"/>
      <c r="D35" s="20"/>
      <c r="E35" s="20"/>
      <c r="F35" s="20"/>
      <c r="G35" s="20"/>
      <c r="H35" s="4"/>
    </row>
    <row r="36" spans="2:8" ht="12.75" customHeight="1">
      <c r="B36" s="21"/>
      <c r="C36" s="21"/>
      <c r="D36" s="21"/>
      <c r="E36" s="21"/>
      <c r="F36" s="21"/>
      <c r="G36" s="21"/>
      <c r="H36" s="5"/>
    </row>
    <row r="37" ht="6.75" customHeight="1"/>
    <row r="38" spans="2:8" s="43" customFormat="1" ht="12.75">
      <c r="B38" s="46" t="str">
        <f ca="1">"© "&amp;YEAR(TODAY())&amp;" Spreadsheet123 LTD. All rights reserved"</f>
        <v>© 2013 Spreadsheet123 LTD. All rights reserved</v>
      </c>
      <c r="C38" s="7"/>
      <c r="D38" s="45"/>
      <c r="E38" s="45"/>
      <c r="F38" s="45"/>
      <c r="G38" s="47"/>
      <c r="H38" s="47" t="s">
        <v>6</v>
      </c>
    </row>
    <row r="42" ht="12.75">
      <c r="L42" s="2"/>
    </row>
    <row r="43" ht="12.75">
      <c r="L43" s="2"/>
    </row>
    <row r="44" ht="12.75">
      <c r="L44" s="2"/>
    </row>
    <row r="45" ht="12.75">
      <c r="L45" s="2"/>
    </row>
    <row r="46" ht="12.75">
      <c r="L46" s="2"/>
    </row>
  </sheetData>
  <sheetProtection/>
  <mergeCells count="3">
    <mergeCell ref="B38:C38"/>
    <mergeCell ref="A1:I1"/>
    <mergeCell ref="B4:H4"/>
  </mergeCells>
  <conditionalFormatting sqref="H32:H36">
    <cfRule type="expression" priority="1" dxfId="0" stopIfTrue="1">
      <formula>LEN(TRIM($H$32))=0</formula>
    </cfRule>
  </conditionalFormatting>
  <conditionalFormatting sqref="G32:G36">
    <cfRule type="expression" priority="2" dxfId="0" stopIfTrue="1">
      <formula>LEN(TRIM($G$32))=0</formula>
    </cfRule>
    <cfRule type="expression" priority="3" dxfId="1" stopIfTrue="1">
      <formula>$G$6="Sat"</formula>
    </cfRule>
  </conditionalFormatting>
  <conditionalFormatting sqref="F32:F36">
    <cfRule type="expression" priority="4" dxfId="0" stopIfTrue="1">
      <formula>LEN(TRIM($F$32))=0</formula>
    </cfRule>
  </conditionalFormatting>
  <conditionalFormatting sqref="E32:E36">
    <cfRule type="expression" priority="5" dxfId="0" stopIfTrue="1">
      <formula>LEN(TRIM($E$32))=0</formula>
    </cfRule>
  </conditionalFormatting>
  <conditionalFormatting sqref="D32:D36">
    <cfRule type="expression" priority="6" dxfId="0" stopIfTrue="1">
      <formula>LEN(TRIM($D$32))=0</formula>
    </cfRule>
  </conditionalFormatting>
  <conditionalFormatting sqref="C32:C36">
    <cfRule type="expression" priority="7" dxfId="0" stopIfTrue="1">
      <formula>LEN(TRIM($C$32))=0</formula>
    </cfRule>
  </conditionalFormatting>
  <conditionalFormatting sqref="B32:B36">
    <cfRule type="expression" priority="8" dxfId="0" stopIfTrue="1">
      <formula>LEN(TRIM($B$32))=0</formula>
    </cfRule>
    <cfRule type="expression" priority="9" dxfId="2" stopIfTrue="1">
      <formula>$B$6="Sun"</formula>
    </cfRule>
  </conditionalFormatting>
  <conditionalFormatting sqref="H27:H31">
    <cfRule type="expression" priority="10" dxfId="0" stopIfTrue="1">
      <formula>LEN(TRIM($H$27))=0</formula>
    </cfRule>
  </conditionalFormatting>
  <conditionalFormatting sqref="G27:G31">
    <cfRule type="expression" priority="11" dxfId="3" stopIfTrue="1">
      <formula>LEN(TRIM($G$27))=0</formula>
    </cfRule>
    <cfRule type="expression" priority="12" dxfId="2" stopIfTrue="1">
      <formula>$G$6="Sat"</formula>
    </cfRule>
  </conditionalFormatting>
  <conditionalFormatting sqref="F27:F31">
    <cfRule type="expression" priority="13" dxfId="0" stopIfTrue="1">
      <formula>LEN(TRIM($F$27))=0</formula>
    </cfRule>
  </conditionalFormatting>
  <conditionalFormatting sqref="E27:E31">
    <cfRule type="expression" priority="14" dxfId="0" stopIfTrue="1">
      <formula>LEN(TRIM($E$27))=0</formula>
    </cfRule>
  </conditionalFormatting>
  <conditionalFormatting sqref="D27:D31">
    <cfRule type="expression" priority="15" dxfId="0" stopIfTrue="1">
      <formula>LEN(TRIM($D$27))=0</formula>
    </cfRule>
  </conditionalFormatting>
  <conditionalFormatting sqref="C27:C31">
    <cfRule type="expression" priority="16" dxfId="0" stopIfTrue="1">
      <formula>LEN(TRIM($C$27))=0</formula>
    </cfRule>
  </conditionalFormatting>
  <conditionalFormatting sqref="B27:B31">
    <cfRule type="expression" priority="17" dxfId="0" stopIfTrue="1">
      <formula>LEN(TRIM($B$27))=0</formula>
    </cfRule>
    <cfRule type="expression" priority="18" dxfId="2" stopIfTrue="1">
      <formula>$B$6="Sun"</formula>
    </cfRule>
  </conditionalFormatting>
  <conditionalFormatting sqref="H22:H26">
    <cfRule type="expression" priority="19" dxfId="4" stopIfTrue="1">
      <formula>LEN(TRIM($H$22))=0</formula>
    </cfRule>
  </conditionalFormatting>
  <conditionalFormatting sqref="B22:B26">
    <cfRule type="expression" priority="20" dxfId="0" stopIfTrue="1">
      <formula>LEN(TRIM($B$22))=0</formula>
    </cfRule>
    <cfRule type="expression" priority="21" dxfId="2" stopIfTrue="1">
      <formula>$B$6="Sun"</formula>
    </cfRule>
  </conditionalFormatting>
  <conditionalFormatting sqref="C22:C26">
    <cfRule type="expression" priority="22" dxfId="0" stopIfTrue="1">
      <formula>LEN(TRIM($C$22))=0</formula>
    </cfRule>
  </conditionalFormatting>
  <conditionalFormatting sqref="D22:D26">
    <cfRule type="expression" priority="23" dxfId="0" stopIfTrue="1">
      <formula>LEN(TRIM($D$22))=0</formula>
    </cfRule>
  </conditionalFormatting>
  <conditionalFormatting sqref="E22:E26">
    <cfRule type="expression" priority="24" dxfId="0" stopIfTrue="1">
      <formula>LEN(TRIM($E$22))=0</formula>
    </cfRule>
  </conditionalFormatting>
  <conditionalFormatting sqref="F22:F26">
    <cfRule type="expression" priority="25" dxfId="0" stopIfTrue="1">
      <formula>LEN(TRIM($F$22))=0</formula>
    </cfRule>
  </conditionalFormatting>
  <conditionalFormatting sqref="H17:H21">
    <cfRule type="expression" priority="26" dxfId="4" stopIfTrue="1">
      <formula>LEN(TRIM($H$17))=0</formula>
    </cfRule>
  </conditionalFormatting>
  <conditionalFormatting sqref="B17:B21">
    <cfRule type="expression" priority="27" dxfId="0" stopIfTrue="1">
      <formula>LEN(TRIM($B$17))=0</formula>
    </cfRule>
    <cfRule type="expression" priority="28" dxfId="1" stopIfTrue="1">
      <formula>$B$6="Sun"</formula>
    </cfRule>
  </conditionalFormatting>
  <conditionalFormatting sqref="C17:C21">
    <cfRule type="expression" priority="29" dxfId="0" stopIfTrue="1">
      <formula>LEN(TRIM($C$17))=0</formula>
    </cfRule>
  </conditionalFormatting>
  <conditionalFormatting sqref="D17:D21">
    <cfRule type="expression" priority="30" dxfId="0" stopIfTrue="1">
      <formula>LEN(TRIM($D$17))=0</formula>
    </cfRule>
  </conditionalFormatting>
  <conditionalFormatting sqref="E17:E21">
    <cfRule type="expression" priority="31" dxfId="0" stopIfTrue="1">
      <formula>LEN(TRIM($E$17))=0</formula>
    </cfRule>
  </conditionalFormatting>
  <conditionalFormatting sqref="F17:F21">
    <cfRule type="expression" priority="32" dxfId="0" stopIfTrue="1">
      <formula>LEN(TRIM($F$17))=0</formula>
    </cfRule>
  </conditionalFormatting>
  <conditionalFormatting sqref="H12:H16">
    <cfRule type="expression" priority="33" dxfId="4" stopIfTrue="1">
      <formula>LEN(TRIM($H$12))=0</formula>
    </cfRule>
  </conditionalFormatting>
  <conditionalFormatting sqref="G12:G26 G6">
    <cfRule type="expression" priority="34" dxfId="1" stopIfTrue="1">
      <formula>$G$6="Sat"</formula>
    </cfRule>
  </conditionalFormatting>
  <conditionalFormatting sqref="B12:B16">
    <cfRule type="expression" priority="35" dxfId="0" stopIfTrue="1">
      <formula>LEN(TRIM($B$12))=0</formula>
    </cfRule>
    <cfRule type="expression" priority="36" dxfId="2" stopIfTrue="1">
      <formula>$B$6="Sun"</formula>
    </cfRule>
  </conditionalFormatting>
  <conditionalFormatting sqref="C12:C16">
    <cfRule type="expression" priority="37" dxfId="0" stopIfTrue="1">
      <formula>LEN(TRIM($C$12))=0</formula>
    </cfRule>
  </conditionalFormatting>
  <conditionalFormatting sqref="D12:D16">
    <cfRule type="expression" priority="38" dxfId="0" stopIfTrue="1">
      <formula>LEN(TRIM($D$12))=0</formula>
    </cfRule>
  </conditionalFormatting>
  <conditionalFormatting sqref="E12:E16">
    <cfRule type="expression" priority="39" dxfId="0" stopIfTrue="1">
      <formula>LEN(TRIM($E$12))=0</formula>
    </cfRule>
  </conditionalFormatting>
  <conditionalFormatting sqref="F12:F16">
    <cfRule type="expression" priority="40" dxfId="0" stopIfTrue="1">
      <formula>LEN(TRIM($F$12))=0</formula>
    </cfRule>
  </conditionalFormatting>
  <conditionalFormatting sqref="C7:C11">
    <cfRule type="expression" priority="41" dxfId="0" stopIfTrue="1">
      <formula>LEN(TRIM($C$7))=0</formula>
    </cfRule>
  </conditionalFormatting>
  <conditionalFormatting sqref="B7:B11">
    <cfRule type="expression" priority="42" dxfId="0" stopIfTrue="1">
      <formula>LEN(TRIM($B$7))=0</formula>
    </cfRule>
    <cfRule type="expression" priority="43" dxfId="2" stopIfTrue="1">
      <formula>$B$6="Sun"</formula>
    </cfRule>
  </conditionalFormatting>
  <conditionalFormatting sqref="D7:D11">
    <cfRule type="expression" priority="44" dxfId="0" stopIfTrue="1">
      <formula>LEN(TRIM($D$7))=0</formula>
    </cfRule>
  </conditionalFormatting>
  <conditionalFormatting sqref="E7:E11">
    <cfRule type="expression" priority="45" dxfId="0" stopIfTrue="1">
      <formula>LEN(TRIM($E$7))=0</formula>
    </cfRule>
  </conditionalFormatting>
  <conditionalFormatting sqref="F7:F11">
    <cfRule type="expression" priority="46" dxfId="0" stopIfTrue="1">
      <formula>LEN(TRIM($F$7))=0</formula>
    </cfRule>
  </conditionalFormatting>
  <conditionalFormatting sqref="G7:G11">
    <cfRule type="expression" priority="47" dxfId="3" stopIfTrue="1">
      <formula>LEN(TRIM($G$7))=0</formula>
    </cfRule>
    <cfRule type="expression" priority="48" dxfId="2" stopIfTrue="1">
      <formula>$G$6="Sat"</formula>
    </cfRule>
  </conditionalFormatting>
  <conditionalFormatting sqref="H7:H11">
    <cfRule type="expression" priority="49" dxfId="0" stopIfTrue="1">
      <formula>LEN(TRIM($H$7))=0</formula>
    </cfRule>
  </conditionalFormatting>
  <conditionalFormatting sqref="B6">
    <cfRule type="expression" priority="50" dxfId="2" stopIfTrue="1">
      <formula>$B$6="Sun"</formula>
    </cfRule>
  </conditionalFormatting>
  <dataValidations count="2">
    <dataValidation type="list" allowBlank="1" showInputMessage="1" showErrorMessage="1" prompt="Select a month from dropdown menu" sqref="L11">
      <formula1>"January, February, March, April, May, June, July, August, September, October, November, December"</formula1>
    </dataValidation>
    <dataValidation type="list" allowBlank="1" showInputMessage="1" showErrorMessage="1" prompt="Select the first day of the week from dropdown menu" sqref="L13">
      <formula1>"Monday, Sunday"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6">
      <selection activeCell="Q15" sqref="Q15"/>
    </sheetView>
  </sheetViews>
  <sheetFormatPr defaultColWidth="9.140625" defaultRowHeight="12.75"/>
  <cols>
    <col min="1" max="8" width="9.140625" style="29" customWidth="1"/>
    <col min="9" max="9" width="35.421875" style="29" customWidth="1"/>
    <col min="10" max="16384" width="9.140625" style="29" customWidth="1"/>
  </cols>
  <sheetData>
    <row r="1" spans="1:21" s="25" customFormat="1" ht="30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4"/>
      <c r="N1" s="24"/>
      <c r="O1" s="24"/>
      <c r="P1" s="24"/>
      <c r="Q1" s="24"/>
      <c r="T1" s="26"/>
      <c r="U1" s="26"/>
    </row>
    <row r="2" spans="1:12" s="25" customFormat="1" ht="12.75">
      <c r="A2" s="27"/>
      <c r="B2" s="27"/>
      <c r="C2" s="27"/>
      <c r="D2" s="27"/>
      <c r="E2" s="27"/>
      <c r="F2" s="27"/>
      <c r="G2" s="27"/>
      <c r="H2" s="27"/>
      <c r="I2" s="28"/>
      <c r="J2" s="27"/>
      <c r="K2" s="27"/>
      <c r="L2" s="27"/>
    </row>
    <row r="3" spans="1:9" ht="15">
      <c r="A3" s="1"/>
      <c r="B3" s="1"/>
      <c r="I3" s="30" t="str">
        <f ca="1">"© "&amp;YEAR(TODAY())&amp;" Spreadsheet123 LTD. All rights reserved"</f>
        <v>© 2013 Spreadsheet123 LTD. All rights reserved</v>
      </c>
    </row>
    <row r="4" ht="4.5" customHeight="1"/>
    <row r="5" spans="1:9" ht="15">
      <c r="A5" s="31" t="s">
        <v>8</v>
      </c>
      <c r="B5" s="31"/>
      <c r="C5" s="31"/>
      <c r="D5" s="31"/>
      <c r="E5" s="31"/>
      <c r="F5" s="31"/>
      <c r="G5" s="31"/>
      <c r="H5" s="31"/>
      <c r="I5" s="31"/>
    </row>
    <row r="6" spans="1:9" s="25" customFormat="1" ht="12.75">
      <c r="A6" s="32" t="s">
        <v>9</v>
      </c>
      <c r="B6" s="32"/>
      <c r="C6" s="32"/>
      <c r="D6" s="32"/>
      <c r="E6" s="32"/>
      <c r="F6" s="32"/>
      <c r="G6" s="32"/>
      <c r="H6" s="32"/>
      <c r="I6" s="32"/>
    </row>
    <row r="7" spans="1:9" s="25" customFormat="1" ht="12.75">
      <c r="A7" s="33" t="s">
        <v>10</v>
      </c>
      <c r="B7" s="33"/>
      <c r="C7" s="33"/>
      <c r="D7" s="33"/>
      <c r="E7" s="33"/>
      <c r="F7" s="33"/>
      <c r="G7" s="33"/>
      <c r="H7" s="33"/>
      <c r="I7" s="33"/>
    </row>
    <row r="8" spans="1:9" s="25" customFormat="1" ht="12.75">
      <c r="A8" s="34" t="s">
        <v>11</v>
      </c>
      <c r="B8" s="34"/>
      <c r="C8" s="34"/>
      <c r="D8" s="34"/>
      <c r="E8" s="34"/>
      <c r="F8" s="34"/>
      <c r="G8" s="34"/>
      <c r="H8" s="34"/>
      <c r="I8" s="34"/>
    </row>
    <row r="9" spans="1:9" s="25" customFormat="1" ht="12.75">
      <c r="A9" s="33"/>
      <c r="B9" s="33"/>
      <c r="C9" s="33"/>
      <c r="D9" s="33"/>
      <c r="E9" s="33"/>
      <c r="F9" s="33"/>
      <c r="G9" s="33"/>
      <c r="H9" s="33"/>
      <c r="I9" s="33"/>
    </row>
    <row r="10" spans="1:9" s="25" customFormat="1" ht="12.75">
      <c r="A10" s="33" t="s">
        <v>12</v>
      </c>
      <c r="B10" s="33"/>
      <c r="C10" s="33"/>
      <c r="D10" s="33"/>
      <c r="E10" s="33"/>
      <c r="F10" s="33"/>
      <c r="G10" s="33"/>
      <c r="H10" s="33"/>
      <c r="I10" s="33"/>
    </row>
    <row r="11" spans="1:9" s="25" customFormat="1" ht="12.75">
      <c r="A11" s="33" t="s">
        <v>13</v>
      </c>
      <c r="B11" s="33"/>
      <c r="C11" s="33"/>
      <c r="D11" s="33"/>
      <c r="E11" s="33"/>
      <c r="F11" s="33"/>
      <c r="G11" s="33"/>
      <c r="H11" s="33"/>
      <c r="I11" s="33"/>
    </row>
    <row r="12" spans="1:9" s="25" customFormat="1" ht="12.7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1" t="s">
        <v>14</v>
      </c>
      <c r="B13" s="31"/>
      <c r="C13" s="31"/>
      <c r="D13" s="31"/>
      <c r="E13" s="31"/>
      <c r="F13" s="31"/>
      <c r="G13" s="31"/>
      <c r="H13" s="31"/>
      <c r="I13" s="31"/>
    </row>
    <row r="14" spans="1:9" s="25" customFormat="1" ht="12.75">
      <c r="A14" s="33" t="s">
        <v>15</v>
      </c>
      <c r="B14" s="33"/>
      <c r="C14" s="33"/>
      <c r="D14" s="33"/>
      <c r="E14" s="33"/>
      <c r="F14" s="33"/>
      <c r="G14" s="33"/>
      <c r="H14" s="33"/>
      <c r="I14" s="33"/>
    </row>
    <row r="15" spans="1:9" s="25" customFormat="1" ht="12.75">
      <c r="A15" s="33" t="s">
        <v>16</v>
      </c>
      <c r="B15" s="33"/>
      <c r="C15" s="33"/>
      <c r="D15" s="33"/>
      <c r="E15" s="33"/>
      <c r="F15" s="33"/>
      <c r="G15" s="33"/>
      <c r="H15" s="33"/>
      <c r="I15" s="33"/>
    </row>
    <row r="16" spans="1:9" s="25" customFormat="1" ht="12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5">
      <c r="A17" s="31" t="s">
        <v>17</v>
      </c>
      <c r="B17" s="31"/>
      <c r="C17" s="31"/>
      <c r="D17" s="31"/>
      <c r="E17" s="31"/>
      <c r="F17" s="31"/>
      <c r="G17" s="31"/>
      <c r="H17" s="31"/>
      <c r="I17" s="31"/>
    </row>
    <row r="18" spans="1:9" s="25" customFormat="1" ht="12.75">
      <c r="A18" s="33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s="25" customFormat="1" ht="12.75">
      <c r="A19" s="33" t="s">
        <v>19</v>
      </c>
      <c r="B19" s="33"/>
      <c r="C19" s="33"/>
      <c r="D19" s="33"/>
      <c r="E19" s="33"/>
      <c r="F19" s="33"/>
      <c r="G19" s="33"/>
      <c r="H19" s="33"/>
      <c r="I19" s="33"/>
    </row>
    <row r="20" spans="1:9" s="25" customFormat="1" ht="12.75">
      <c r="A20" s="33" t="s">
        <v>20</v>
      </c>
      <c r="B20" s="33"/>
      <c r="C20" s="33"/>
      <c r="D20" s="33"/>
      <c r="E20" s="33"/>
      <c r="F20" s="33"/>
      <c r="G20" s="33"/>
      <c r="H20" s="33"/>
      <c r="I20" s="33"/>
    </row>
    <row r="21" spans="1:9" s="25" customFormat="1" ht="12.75">
      <c r="A21" s="33" t="s">
        <v>21</v>
      </c>
      <c r="B21" s="33"/>
      <c r="C21" s="33"/>
      <c r="D21" s="33"/>
      <c r="E21" s="33"/>
      <c r="F21" s="33"/>
      <c r="G21" s="33"/>
      <c r="H21" s="33"/>
      <c r="I21" s="33"/>
    </row>
    <row r="22" spans="1:9" s="25" customFormat="1" ht="15">
      <c r="A22" s="35" t="s">
        <v>22</v>
      </c>
      <c r="B22" s="35"/>
      <c r="C22" s="35"/>
      <c r="D22" s="35"/>
      <c r="E22" s="35"/>
      <c r="F22" s="35"/>
      <c r="G22" s="35"/>
      <c r="H22" s="35"/>
      <c r="I22" s="35"/>
    </row>
    <row r="23" spans="1:9" s="25" customFormat="1" ht="15">
      <c r="A23" s="35" t="s">
        <v>23</v>
      </c>
      <c r="B23" s="35"/>
      <c r="C23" s="35"/>
      <c r="D23" s="35"/>
      <c r="E23" s="35"/>
      <c r="F23" s="35"/>
      <c r="G23" s="35"/>
      <c r="H23" s="35"/>
      <c r="I23" s="35"/>
    </row>
    <row r="24" spans="1:9" s="25" customFormat="1" ht="15">
      <c r="A24" s="36" t="s">
        <v>24</v>
      </c>
      <c r="B24" s="36"/>
      <c r="C24" s="36"/>
      <c r="D24" s="36"/>
      <c r="E24" s="36"/>
      <c r="F24" s="36"/>
      <c r="G24" s="36"/>
      <c r="H24" s="36"/>
      <c r="I24" s="36"/>
    </row>
    <row r="25" spans="1:9" s="25" customFormat="1" ht="15">
      <c r="A25" s="36" t="s">
        <v>25</v>
      </c>
      <c r="B25" s="36"/>
      <c r="C25" s="36"/>
      <c r="D25" s="36"/>
      <c r="E25" s="36"/>
      <c r="F25" s="36"/>
      <c r="G25" s="36"/>
      <c r="H25" s="36"/>
      <c r="I25" s="36"/>
    </row>
    <row r="26" spans="1:9" s="25" customFormat="1" ht="15">
      <c r="A26" s="36" t="s">
        <v>26</v>
      </c>
      <c r="B26" s="36"/>
      <c r="C26" s="36"/>
      <c r="D26" s="36"/>
      <c r="E26" s="36"/>
      <c r="F26" s="36"/>
      <c r="G26" s="36"/>
      <c r="H26" s="36"/>
      <c r="I26" s="36"/>
    </row>
    <row r="27" spans="1:9" s="25" customFormat="1" ht="12.7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5">
      <c r="A28" s="31" t="s">
        <v>27</v>
      </c>
      <c r="B28" s="31"/>
      <c r="C28" s="31"/>
      <c r="D28" s="31"/>
      <c r="E28" s="31"/>
      <c r="F28" s="31"/>
      <c r="G28" s="31"/>
      <c r="H28" s="31"/>
      <c r="I28" s="31"/>
    </row>
    <row r="29" spans="1:9" s="25" customFormat="1" ht="15" customHeight="1">
      <c r="A29" s="37" t="s">
        <v>28</v>
      </c>
      <c r="B29" s="37"/>
      <c r="C29" s="37"/>
      <c r="D29" s="37"/>
      <c r="E29" s="37"/>
      <c r="F29" s="37"/>
      <c r="G29" s="37"/>
      <c r="H29" s="37"/>
      <c r="I29" s="37"/>
    </row>
    <row r="30" spans="1:9" s="25" customFormat="1" ht="15" customHeight="1">
      <c r="A30" s="37" t="s">
        <v>29</v>
      </c>
      <c r="B30" s="37"/>
      <c r="C30" s="37"/>
      <c r="D30" s="37"/>
      <c r="E30" s="37"/>
      <c r="F30" s="37"/>
      <c r="G30" s="37"/>
      <c r="H30" s="37"/>
      <c r="I30" s="37"/>
    </row>
    <row r="31" spans="1:9" s="25" customFormat="1" ht="12.75">
      <c r="A31" s="37" t="s">
        <v>30</v>
      </c>
      <c r="B31" s="33"/>
      <c r="C31" s="33"/>
      <c r="D31" s="33"/>
      <c r="E31" s="33"/>
      <c r="F31" s="33"/>
      <c r="G31" s="33"/>
      <c r="H31" s="33"/>
      <c r="I31" s="33"/>
    </row>
    <row r="32" spans="1:9" s="25" customFormat="1" ht="12.75">
      <c r="A32" s="37" t="s">
        <v>31</v>
      </c>
      <c r="B32" s="37"/>
      <c r="C32" s="37"/>
      <c r="D32" s="37"/>
      <c r="E32" s="37"/>
      <c r="F32" s="37"/>
      <c r="G32" s="37"/>
      <c r="H32" s="37"/>
      <c r="I32" s="37"/>
    </row>
    <row r="33" spans="1:9" s="25" customFormat="1" ht="12.7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">
      <c r="A34" s="31" t="s">
        <v>32</v>
      </c>
      <c r="B34" s="31"/>
      <c r="C34" s="31"/>
      <c r="D34" s="31"/>
      <c r="E34" s="31"/>
      <c r="F34" s="31"/>
      <c r="G34" s="31"/>
      <c r="H34" s="31"/>
      <c r="I34" s="31"/>
    </row>
    <row r="35" spans="1:9" s="39" customFormat="1" ht="15">
      <c r="A35" s="38" t="s">
        <v>33</v>
      </c>
      <c r="B35" s="38"/>
      <c r="C35" s="38"/>
      <c r="D35" s="38"/>
      <c r="E35" s="38"/>
      <c r="F35" s="38"/>
      <c r="G35" s="38"/>
      <c r="H35" s="38"/>
      <c r="I35" s="38"/>
    </row>
    <row r="36" spans="1:9" s="39" customFormat="1" ht="12.75">
      <c r="A36" s="38" t="s">
        <v>34</v>
      </c>
      <c r="B36" s="38"/>
      <c r="C36" s="38"/>
      <c r="D36" s="38"/>
      <c r="E36" s="38"/>
      <c r="F36" s="38"/>
      <c r="G36" s="38"/>
      <c r="H36" s="38"/>
      <c r="I36" s="38"/>
    </row>
    <row r="37" spans="1:9" s="25" customFormat="1" ht="12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">
      <c r="A38" s="31" t="s">
        <v>35</v>
      </c>
      <c r="B38" s="31"/>
      <c r="C38" s="31"/>
      <c r="D38" s="31"/>
      <c r="E38" s="31"/>
      <c r="F38" s="31"/>
      <c r="G38" s="31"/>
      <c r="H38" s="31"/>
      <c r="I38" s="31"/>
    </row>
    <row r="39" spans="1:9" s="25" customFormat="1" ht="12.75">
      <c r="A39" s="33" t="s">
        <v>36</v>
      </c>
      <c r="B39" s="33"/>
      <c r="C39" s="33"/>
      <c r="D39" s="33"/>
      <c r="E39" s="33"/>
      <c r="F39" s="33"/>
      <c r="G39" s="33"/>
      <c r="H39" s="33"/>
      <c r="I39" s="33"/>
    </row>
    <row r="40" spans="1:9" s="25" customFormat="1" ht="12.75">
      <c r="A40" s="33" t="s">
        <v>37</v>
      </c>
      <c r="B40" s="33"/>
      <c r="C40" s="33"/>
      <c r="D40" s="33"/>
      <c r="E40" s="33"/>
      <c r="F40" s="33"/>
      <c r="G40" s="33"/>
      <c r="H40" s="33"/>
      <c r="I40" s="33"/>
    </row>
    <row r="41" spans="1:9" s="25" customFormat="1" ht="12.75">
      <c r="A41" s="33" t="s">
        <v>38</v>
      </c>
      <c r="B41" s="33"/>
      <c r="C41" s="33"/>
      <c r="D41" s="33"/>
      <c r="E41" s="33"/>
      <c r="F41" s="33"/>
      <c r="G41" s="33"/>
      <c r="H41" s="33"/>
      <c r="I41" s="33"/>
    </row>
    <row r="42" spans="1:9" s="25" customFormat="1" ht="12.75">
      <c r="A42" s="33" t="s">
        <v>39</v>
      </c>
      <c r="B42" s="33"/>
      <c r="C42" s="33"/>
      <c r="D42" s="33"/>
      <c r="E42" s="33"/>
      <c r="F42" s="33"/>
      <c r="G42" s="33"/>
      <c r="H42" s="33"/>
      <c r="I42" s="33"/>
    </row>
    <row r="43" spans="1:9" s="25" customFormat="1" ht="12.75">
      <c r="A43" s="33" t="s">
        <v>40</v>
      </c>
      <c r="B43" s="33"/>
      <c r="C43" s="33"/>
      <c r="D43" s="33"/>
      <c r="E43" s="33"/>
      <c r="F43" s="33"/>
      <c r="G43" s="33"/>
      <c r="H43" s="33"/>
      <c r="I43" s="33"/>
    </row>
    <row r="44" spans="1:9" s="25" customFormat="1" ht="12.75">
      <c r="A44" s="33" t="s">
        <v>41</v>
      </c>
      <c r="B44" s="33"/>
      <c r="C44" s="33"/>
      <c r="D44" s="33"/>
      <c r="E44" s="33"/>
      <c r="F44" s="33"/>
      <c r="G44" s="33"/>
      <c r="H44" s="33"/>
      <c r="I44" s="33"/>
    </row>
    <row r="45" spans="1:9" s="25" customFormat="1" ht="12.75">
      <c r="A45" s="33" t="s">
        <v>42</v>
      </c>
      <c r="B45" s="33"/>
      <c r="C45" s="33"/>
      <c r="D45" s="33"/>
      <c r="E45" s="33"/>
      <c r="F45" s="33"/>
      <c r="G45" s="33"/>
      <c r="H45" s="33"/>
      <c r="I45" s="33"/>
    </row>
    <row r="46" spans="1:9" s="25" customFormat="1" ht="12.75">
      <c r="A46" s="33" t="s">
        <v>43</v>
      </c>
      <c r="B46" s="33"/>
      <c r="C46" s="33"/>
      <c r="D46" s="33"/>
      <c r="E46" s="33"/>
      <c r="F46" s="33"/>
      <c r="G46" s="33"/>
      <c r="H46" s="33"/>
      <c r="I46" s="33"/>
    </row>
    <row r="47" spans="1:9" s="25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s="42" customFormat="1" ht="8.25">
      <c r="A48" s="40" t="s">
        <v>44</v>
      </c>
      <c r="B48" s="41"/>
      <c r="C48" s="41"/>
      <c r="D48" s="41"/>
      <c r="E48" s="41"/>
      <c r="F48" s="41"/>
      <c r="G48" s="41"/>
      <c r="H48" s="41"/>
      <c r="I48" s="41"/>
    </row>
    <row r="49" spans="1:9" s="42" customFormat="1" ht="8.25">
      <c r="A49" s="41" t="s">
        <v>45</v>
      </c>
      <c r="B49" s="41"/>
      <c r="C49" s="41"/>
      <c r="D49" s="41"/>
      <c r="E49" s="41"/>
      <c r="F49" s="41"/>
      <c r="G49" s="41"/>
      <c r="H49" s="41"/>
      <c r="I49" s="41"/>
    </row>
    <row r="50" spans="1:9" s="42" customFormat="1" ht="8.25">
      <c r="A50" s="41" t="s">
        <v>46</v>
      </c>
      <c r="B50" s="41"/>
      <c r="C50" s="41"/>
      <c r="D50" s="41"/>
      <c r="E50" s="41"/>
      <c r="F50" s="41"/>
      <c r="G50" s="41"/>
      <c r="H50" s="41"/>
      <c r="I50" s="41"/>
    </row>
    <row r="51" spans="1:9" s="25" customFormat="1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5">
      <c r="A52" s="31" t="s">
        <v>47</v>
      </c>
      <c r="B52" s="31"/>
      <c r="C52" s="31"/>
      <c r="D52" s="31"/>
      <c r="E52" s="31"/>
      <c r="F52" s="31"/>
      <c r="G52" s="31"/>
      <c r="H52" s="31"/>
      <c r="I52" s="31"/>
    </row>
    <row r="53" spans="1:9" s="25" customFormat="1" ht="12.75">
      <c r="A53" s="33" t="s">
        <v>48</v>
      </c>
      <c r="B53" s="33"/>
      <c r="C53" s="33"/>
      <c r="D53" s="33"/>
      <c r="E53" s="33"/>
      <c r="F53" s="33"/>
      <c r="G53" s="33"/>
      <c r="H53" s="33"/>
      <c r="I53" s="33"/>
    </row>
    <row r="54" spans="1:9" s="25" customFormat="1" ht="12.75">
      <c r="A54" s="34" t="s">
        <v>49</v>
      </c>
      <c r="B54" s="34"/>
      <c r="C54" s="34"/>
      <c r="D54" s="34"/>
      <c r="E54" s="34"/>
      <c r="F54" s="34"/>
      <c r="G54" s="34"/>
      <c r="H54" s="34"/>
      <c r="I54" s="34"/>
    </row>
  </sheetData>
  <mergeCells count="36">
    <mergeCell ref="A45:I45"/>
    <mergeCell ref="A46:I46"/>
    <mergeCell ref="A52:I52"/>
    <mergeCell ref="A53:I53"/>
    <mergeCell ref="A41:I41"/>
    <mergeCell ref="A42:I42"/>
    <mergeCell ref="A43:I43"/>
    <mergeCell ref="A44:I44"/>
    <mergeCell ref="A36:I36"/>
    <mergeCell ref="A38:I38"/>
    <mergeCell ref="A39:I39"/>
    <mergeCell ref="A40:I40"/>
    <mergeCell ref="A31:I31"/>
    <mergeCell ref="A32:I32"/>
    <mergeCell ref="A34:I34"/>
    <mergeCell ref="A35:I35"/>
    <mergeCell ref="A23:I23"/>
    <mergeCell ref="A28:I28"/>
    <mergeCell ref="A29:I29"/>
    <mergeCell ref="A30:I30"/>
    <mergeCell ref="A19:I19"/>
    <mergeCell ref="A20:I20"/>
    <mergeCell ref="A21:I21"/>
    <mergeCell ref="A22:I22"/>
    <mergeCell ref="A14:I14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Calendar with Notes</dc:title>
  <dc:subject/>
  <dc:creator>www.spreadsheet123.com</dc:creator>
  <cp:keywords/>
  <dc:description>© 2013 Spreadsheet123 LTD. All rights reserved</dc:description>
  <cp:lastModifiedBy>Alex Bejanishvili</cp:lastModifiedBy>
  <cp:lastPrinted>2013-12-17T19:50:57Z</cp:lastPrinted>
  <dcterms:created xsi:type="dcterms:W3CDTF">2010-11-13T19:24:19Z</dcterms:created>
  <dcterms:modified xsi:type="dcterms:W3CDTF">2013-12-21T23:59:58Z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LTD.</vt:lpwstr>
  </property>
</Properties>
</file>